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65" activeTab="0"/>
  </bookViews>
  <sheets>
    <sheet name="Отн" sheetId="1" r:id="rId1"/>
    <sheet name="Абс" sheetId="2" r:id="rId2"/>
    <sheet name="Взр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<sst xmlns="http://schemas.openxmlformats.org/spreadsheetml/2006/main" count="762" uniqueCount="231">
  <si>
    <t>Хабаровский край</t>
  </si>
  <si>
    <t>Тверская область</t>
  </si>
  <si>
    <t>Калининградская область</t>
  </si>
  <si>
    <t>Республика Бурятия</t>
  </si>
  <si>
    <t>Московская область</t>
  </si>
  <si>
    <t>Рязанская область</t>
  </si>
  <si>
    <t>Республика Северная Осетия - Алания</t>
  </si>
  <si>
    <t>Смоленская область</t>
  </si>
  <si>
    <t>Тюменская область</t>
  </si>
  <si>
    <t>СЕВЕРО-КАВКАЗСКИЙ ФЕДЕРАЛЬНЫЙ ОКРУГ</t>
  </si>
  <si>
    <t>Мурманская область</t>
  </si>
  <si>
    <t>8 из них с летальным исходом (чел.)</t>
  </si>
  <si>
    <t>Красноярский край</t>
  </si>
  <si>
    <t>Магаданская область</t>
  </si>
  <si>
    <t>Свердловская область</t>
  </si>
  <si>
    <t>Республика Мордовия</t>
  </si>
  <si>
    <t>Приморский край</t>
  </si>
  <si>
    <t>Республика Хакасия</t>
  </si>
  <si>
    <t>г. Севастополь</t>
  </si>
  <si>
    <t>Калужская область</t>
  </si>
  <si>
    <t>Республика Татарстан</t>
  </si>
  <si>
    <t>Ленинградская область</t>
  </si>
  <si>
    <t>Ярославская область</t>
  </si>
  <si>
    <t>Краснодарский край</t>
  </si>
  <si>
    <t>Челябинская область</t>
  </si>
  <si>
    <t>6 из них с летальным исходом (чел.)</t>
  </si>
  <si>
    <t>Новосибирская область</t>
  </si>
  <si>
    <t>Самарская область</t>
  </si>
  <si>
    <t>Архангельская область</t>
  </si>
  <si>
    <t>СЕВЕРО-ЗАПАДНЫЙ ФЕДЕРАЛЬНЫЙ ОКРУГ</t>
  </si>
  <si>
    <t>Саратовская область</t>
  </si>
  <si>
    <t>Пензенская область</t>
  </si>
  <si>
    <t>Сахалинская область</t>
  </si>
  <si>
    <t>Ненецкий автономный округ</t>
  </si>
  <si>
    <t>Алтайский край</t>
  </si>
  <si>
    <t>Новгородская область</t>
  </si>
  <si>
    <t>Амурская область</t>
  </si>
  <si>
    <t>4 из них с летальным исходом (чел.)</t>
  </si>
  <si>
    <t>Липецкая область</t>
  </si>
  <si>
    <t>Удмуртская Республика</t>
  </si>
  <si>
    <t>Чеченская Республика</t>
  </si>
  <si>
    <t>Кабардино-Балкарская Республика</t>
  </si>
  <si>
    <t>Республика Дагестан</t>
  </si>
  <si>
    <t>ПРИВОЛЖСКИЙ ФЕДЕРАЛЬНЫЙ ОКРУГ</t>
  </si>
  <si>
    <t>Республика Крым</t>
  </si>
  <si>
    <t>УРАЛЬСКИЙ ФЕДЕРАЛЬНЫЙ ОКРУГ</t>
  </si>
  <si>
    <t>Астраханская область</t>
  </si>
  <si>
    <t>Кемеровская область - Кузбасс</t>
  </si>
  <si>
    <t>Год : 2021</t>
  </si>
  <si>
    <t>Воронежская область</t>
  </si>
  <si>
    <t>Ставропольский край</t>
  </si>
  <si>
    <t>Республика Ингушетия</t>
  </si>
  <si>
    <t>Чукотский автономный округ</t>
  </si>
  <si>
    <t>Республика Алтай</t>
  </si>
  <si>
    <t>Камчатский край</t>
  </si>
  <si>
    <t>Ульяновская область</t>
  </si>
  <si>
    <t>ЮЖНЫЙ ФЕДЕРАЛЬНЫЙ ОКРУГ</t>
  </si>
  <si>
    <t>Томская область</t>
  </si>
  <si>
    <t>Владимирская область</t>
  </si>
  <si>
    <t>СИБИРСКИЙ ФЕДЕРАЛЬНЫЙ ОКРУГ</t>
  </si>
  <si>
    <t>Республика Калмыкия</t>
  </si>
  <si>
    <t>Республика Саха (Якутия)</t>
  </si>
  <si>
    <t>г. Москва</t>
  </si>
  <si>
    <t>г. Санкт-Петербург</t>
  </si>
  <si>
    <t>Республика Башкортостан</t>
  </si>
  <si>
    <t>Кировская область</t>
  </si>
  <si>
    <t>Республика Тыва</t>
  </si>
  <si>
    <t>Чувашская Республика</t>
  </si>
  <si>
    <t>Карачаево-Черкесская Республика</t>
  </si>
  <si>
    <t>Ростовская область</t>
  </si>
  <si>
    <t>Оренбургская область</t>
  </si>
  <si>
    <t>Белгородская область</t>
  </si>
  <si>
    <t>Курганская область</t>
  </si>
  <si>
    <t>Волгоградская область</t>
  </si>
  <si>
    <t>Республика Марий Эл</t>
  </si>
  <si>
    <t>Ивановская область</t>
  </si>
  <si>
    <t>Республика Адыгея</t>
  </si>
  <si>
    <t>ЦЕНТРАЛЬНЫЙ ФЕДЕРАЛЬНЫЙ ОКРУГ</t>
  </si>
  <si>
    <t>Еврейская автономная область</t>
  </si>
  <si>
    <t>Вологодская область</t>
  </si>
  <si>
    <t>Ханты-Мансийский автономный округ</t>
  </si>
  <si>
    <t>РОССИЙСКАЯ ФЕДЕРАЦИЯ</t>
  </si>
  <si>
    <t>Тульская область</t>
  </si>
  <si>
    <t>Брянская область</t>
  </si>
  <si>
    <t>ДАЛЬНЕВОСТОЧНЫЙ ФЕДЕРАЛЬНЫЙ ОКРУГ</t>
  </si>
  <si>
    <t>Нижегородская область</t>
  </si>
  <si>
    <t>Иркутская область</t>
  </si>
  <si>
    <t>Орловская область</t>
  </si>
  <si>
    <t>Курская область</t>
  </si>
  <si>
    <t>Тамбовская область</t>
  </si>
  <si>
    <t>Ямало-Ненецкий автономный округ</t>
  </si>
  <si>
    <t>Забайкальский край</t>
  </si>
  <si>
    <t>Пермский край</t>
  </si>
  <si>
    <t>Псковская область</t>
  </si>
  <si>
    <t>Республика Карелия</t>
  </si>
  <si>
    <t>Омская область</t>
  </si>
  <si>
    <t>Республика Коми</t>
  </si>
  <si>
    <t>Костромская область</t>
  </si>
  <si>
    <t>Таблица 1. СТРУКТУРА ОСТРЫХ ОТРАВЛЕНИЙ ХИМИЧЕСКОЙ ЭТИОЛОГИИ ПО ИХ ВИДАМ И ПОЛОВОЗРАСТНЫМ ГРУППАМ</t>
  </si>
  <si>
    <t>3 всего (чел.)</t>
  </si>
  <si>
    <t>5  всего (чел.)</t>
  </si>
  <si>
    <t>7 всего (чел.)</t>
  </si>
  <si>
    <t>Взрослое население (18-70 лет и старше)</t>
  </si>
  <si>
    <t xml:space="preserve">Подростковое население (15-17 лет) </t>
  </si>
  <si>
    <t xml:space="preserve">Все население (0-70 лет и старше) </t>
  </si>
  <si>
    <t xml:space="preserve">Детское население (0-14 лет) </t>
  </si>
  <si>
    <t>9  всего (чел.)</t>
  </si>
  <si>
    <t>01 Острые (бытовые, производственные, техногенные) отравления химической этиологии - всего (сумма строк 04, 07, 10, 13, 16)</t>
  </si>
  <si>
    <t xml:space="preserve">  02 из них (из строки 01): мужчины</t>
  </si>
  <si>
    <t xml:space="preserve">  03 женщины (из строки 01)</t>
  </si>
  <si>
    <t>04  в том числе отравления (из строки 01): спиртосодержащей продукцией - всего</t>
  </si>
  <si>
    <t xml:space="preserve"> 05   из них (из строки 04): мужчины</t>
  </si>
  <si>
    <t xml:space="preserve">  06  женщины (из строки 04)</t>
  </si>
  <si>
    <t xml:space="preserve">  07 наркотическими веществами - всего</t>
  </si>
  <si>
    <t xml:space="preserve">   08  из них (из строки 07): мужчины</t>
  </si>
  <si>
    <t xml:space="preserve">  09  женщины (из строки 07)</t>
  </si>
  <si>
    <t xml:space="preserve">  10 лекарственными препаратами - всего</t>
  </si>
  <si>
    <t xml:space="preserve">  11  из них (из строки 10): мужчины</t>
  </si>
  <si>
    <t xml:space="preserve"> 12   женщины (из строки 10)</t>
  </si>
  <si>
    <t xml:space="preserve">  13 пищевыми продуктами  - всего</t>
  </si>
  <si>
    <t xml:space="preserve">   14  из них (из строки 13): мужчины</t>
  </si>
  <si>
    <t xml:space="preserve">  15   женщины (из строки 13)</t>
  </si>
  <si>
    <t xml:space="preserve">  16 другими мониторируемыми видами - всего</t>
  </si>
  <si>
    <t xml:space="preserve">   17  из них (из строки 16): мужчины</t>
  </si>
  <si>
    <t xml:space="preserve">  18   женщины (из строки 16)</t>
  </si>
  <si>
    <t>Все население</t>
  </si>
  <si>
    <t>Все население
(0-70 лет и старше)</t>
  </si>
  <si>
    <t>Детское население      (0-14 лет)</t>
  </si>
  <si>
    <t>Подростковое население    (15-17 лет)</t>
  </si>
  <si>
    <t>Взрослое население       (18-70 лет и старше)</t>
  </si>
  <si>
    <t>Российская Федерация</t>
  </si>
  <si>
    <t xml:space="preserve"> Центральный федеральный округ</t>
  </si>
  <si>
    <t xml:space="preserve">   Белгородская область</t>
  </si>
  <si>
    <t xml:space="preserve">   Брянская область</t>
  </si>
  <si>
    <t xml:space="preserve">   Владимирская область</t>
  </si>
  <si>
    <t xml:space="preserve">   Воронежская область</t>
  </si>
  <si>
    <t xml:space="preserve">   Ивановская область</t>
  </si>
  <si>
    <t xml:space="preserve">   Калужская область</t>
  </si>
  <si>
    <t xml:space="preserve">   Костромская область</t>
  </si>
  <si>
    <t xml:space="preserve">   Курская область</t>
  </si>
  <si>
    <t xml:space="preserve">   Липецкая область</t>
  </si>
  <si>
    <t xml:space="preserve">   Московская область</t>
  </si>
  <si>
    <t xml:space="preserve">   Орловская область</t>
  </si>
  <si>
    <t xml:space="preserve">   Рязанская область</t>
  </si>
  <si>
    <t xml:space="preserve">   Смоленская область</t>
  </si>
  <si>
    <t xml:space="preserve">   Тамбовская область</t>
  </si>
  <si>
    <t xml:space="preserve">   Тверская область</t>
  </si>
  <si>
    <t xml:space="preserve">   Тульская область</t>
  </si>
  <si>
    <t xml:space="preserve">   Ярославская область</t>
  </si>
  <si>
    <t xml:space="preserve">   г. Москва</t>
  </si>
  <si>
    <t xml:space="preserve"> Северо-Западный федеральный округ</t>
  </si>
  <si>
    <t xml:space="preserve">   Республика Карелия</t>
  </si>
  <si>
    <t xml:space="preserve">   Республика Коми</t>
  </si>
  <si>
    <t xml:space="preserve">   Архангельская область</t>
  </si>
  <si>
    <t xml:space="preserve">   Ненецкий автономный округ</t>
  </si>
  <si>
    <t xml:space="preserve">   Вологодская область</t>
  </si>
  <si>
    <t xml:space="preserve">   Калининградская область</t>
  </si>
  <si>
    <t xml:space="preserve">   Ленинградская область</t>
  </si>
  <si>
    <t xml:space="preserve">   Мурманская область</t>
  </si>
  <si>
    <t xml:space="preserve">   Новгородская область</t>
  </si>
  <si>
    <t xml:space="preserve">   Псковская область</t>
  </si>
  <si>
    <t xml:space="preserve">   г.Санкт-Петербург</t>
  </si>
  <si>
    <t xml:space="preserve"> Южный федеральный округ</t>
  </si>
  <si>
    <t xml:space="preserve">   Республика Адыгея(Адыгея)</t>
  </si>
  <si>
    <t xml:space="preserve">   Республика Калмыкия</t>
  </si>
  <si>
    <t xml:space="preserve">   Республика Крым</t>
  </si>
  <si>
    <t xml:space="preserve">   Краснодарский край</t>
  </si>
  <si>
    <t xml:space="preserve">   Астраханская область</t>
  </si>
  <si>
    <t xml:space="preserve">   Волгоградская область</t>
  </si>
  <si>
    <t xml:space="preserve">   Ростовская область</t>
  </si>
  <si>
    <t xml:space="preserve">   Г.СЕВАСТОПОЛЬ</t>
  </si>
  <si>
    <t>Северо-Кавказский федеральный округ</t>
  </si>
  <si>
    <t xml:space="preserve">   Республика Дагестан</t>
  </si>
  <si>
    <t xml:space="preserve">   Республика Ингушетия</t>
  </si>
  <si>
    <t xml:space="preserve">   Кабардино-Балкарская Республика</t>
  </si>
  <si>
    <t xml:space="preserve">   Карачаево-Черкесская Республика</t>
  </si>
  <si>
    <t xml:space="preserve">   Республика Северная Осетия-Алания</t>
  </si>
  <si>
    <t xml:space="preserve">   Чеченская Республика</t>
  </si>
  <si>
    <t xml:space="preserve">   Ставропольский край</t>
  </si>
  <si>
    <t xml:space="preserve"> Приволжский федеральный округ</t>
  </si>
  <si>
    <t xml:space="preserve">   Республика Башкортостан</t>
  </si>
  <si>
    <t xml:space="preserve">   Республика Марий Эл</t>
  </si>
  <si>
    <t xml:space="preserve">   Республика Мордовия</t>
  </si>
  <si>
    <t xml:space="preserve">   Республика Татарстан</t>
  </si>
  <si>
    <t xml:space="preserve">   Удмуртская Республика</t>
  </si>
  <si>
    <t xml:space="preserve">   Чувашская Республика</t>
  </si>
  <si>
    <t xml:space="preserve">   Пермский край</t>
  </si>
  <si>
    <t xml:space="preserve">   Кировская область</t>
  </si>
  <si>
    <t xml:space="preserve">   Нижегородская область</t>
  </si>
  <si>
    <t xml:space="preserve">   Оренбургская область</t>
  </si>
  <si>
    <t xml:space="preserve">   Пензенская область</t>
  </si>
  <si>
    <t xml:space="preserve">   Самарская область</t>
  </si>
  <si>
    <t xml:space="preserve">   Саратовская область</t>
  </si>
  <si>
    <t xml:space="preserve">   Ульяновская область</t>
  </si>
  <si>
    <t xml:space="preserve"> Уральский федеральный округ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</si>
  <si>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</si>
  <si>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</si>
  <si>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</si>
  <si>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 - Югра</t>
  </si>
  <si>
    <t xml:space="preserve">   Ямало-Ненецкий автономный округ</t>
  </si>
  <si>
    <t xml:space="preserve">   Челябинская область</t>
  </si>
  <si>
    <t xml:space="preserve"> Сибирский федеральный округ</t>
  </si>
  <si>
    <t xml:space="preserve">   Республика Алтай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</si>
  <si>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</si>
  <si>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</si>
  <si>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</si>
  <si>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Красноярский край</t>
  </si>
  <si>
    <t xml:space="preserve">   Иркутская область</t>
  </si>
  <si>
    <t xml:space="preserve">   Кемеровская область</t>
  </si>
  <si>
    <t xml:space="preserve">   Новосибирская область</t>
  </si>
  <si>
    <t xml:space="preserve">   Омская область</t>
  </si>
  <si>
    <t xml:space="preserve">   Томская область</t>
  </si>
  <si>
    <t xml:space="preserve"> Дальневосточный федеральный округ</t>
  </si>
  <si>
    <t xml:space="preserve">   Республика Бурятия</t>
  </si>
  <si>
    <t xml:space="preserve">   Республика Саха (Якутия)</t>
  </si>
  <si>
    <t xml:space="preserve">   Забайкальский край</t>
  </si>
  <si>
    <t xml:space="preserve">   Камчатский край</t>
  </si>
  <si>
    <t xml:space="preserve">   Приморский край</t>
  </si>
  <si>
    <t xml:space="preserve">   Хабаровский край</t>
  </si>
  <si>
    <t xml:space="preserve">   Амурская область</t>
  </si>
  <si>
    <t xml:space="preserve">   Магаданская область</t>
  </si>
  <si>
    <t xml:space="preserve">   Сахалинская область</t>
  </si>
  <si>
    <t xml:space="preserve">   Еврейская автономная область</t>
  </si>
  <si>
    <t xml:space="preserve">   Чукотский автономный округ</t>
  </si>
  <si>
    <t>(человек)</t>
  </si>
  <si>
    <t>СРЕДНЕГОДОВАЯ ЧИСЛЕННОСТЬ НАСЕЛЕНИЯ  ПО ПОЛУ И ВОЗРАСТУ ПО СУБЪЕКТАМ РОССИЙСКОЙ ФЕДЕРАЦИИ ЗА 2020 г.</t>
  </si>
  <si>
    <t>Федеральная служба по надзору в сфере защиты прав потребителей и благополучия человека</t>
  </si>
  <si>
    <t>Федеральный центр гигиены и эпидемиологии</t>
  </si>
  <si>
    <t>СТРУКТУРА ОСТРЫХ ОТРАВЛЕНИЙ ХИМИЧЕСКОЙ ЭТИОЛОГИИ ПО ИХ ВИДАМ И ПОЛОВОЗРАСТНЫМ ГРУППАМ</t>
  </si>
  <si>
    <t>всего (чел.) на 100 тыс. населения</t>
  </si>
  <si>
    <t>из них с летальным исходом (чел.) на 1 тыс. населения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</si>
</sst>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1">
    <font>
      <sz val="8"/>
      <name val="Arial Cy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8"/>
      <name val="Arial Cyr"/>
      <family val="2"/>
    </font>
    <font>
      <sz val="8"/>
      <color indexed="9"/>
      <name val="Arial Cyr"/>
      <family val="2"/>
    </font>
    <font>
      <sz val="8"/>
      <color indexed="62"/>
      <name val="Arial Cyr"/>
      <family val="2"/>
    </font>
    <font>
      <b/>
      <sz val="8"/>
      <color indexed="63"/>
      <name val="Arial Cyr"/>
      <family val="2"/>
    </font>
    <font>
      <b/>
      <sz val="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8"/>
      <color indexed="8"/>
      <name val="Arial Cyr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sz val="8"/>
      <color indexed="60"/>
      <name val="Arial Cyr"/>
      <family val="2"/>
    </font>
    <font>
      <sz val="8"/>
      <color indexed="20"/>
      <name val="Arial Cyr"/>
      <family val="2"/>
    </font>
    <font>
      <i/>
      <sz val="8"/>
      <color indexed="23"/>
      <name val="Arial Cyr"/>
      <family val="2"/>
    </font>
    <font>
      <sz val="8"/>
      <color indexed="52"/>
      <name val="Arial Cyr"/>
      <family val="2"/>
    </font>
    <font>
      <sz val="8"/>
      <color indexed="10"/>
      <name val="Arial Cyr"/>
      <family val="2"/>
    </font>
    <font>
      <sz val="8"/>
      <color indexed="17"/>
      <name val="Arial Cyr"/>
      <family val="2"/>
    </font>
    <font>
      <sz val="10"/>
      <name val="Times New Roman"/>
      <family val="1"/>
    </font>
    <font>
      <sz val="8"/>
      <color theme="1"/>
      <name val="Arial Cyr"/>
      <family val="2"/>
    </font>
    <font>
      <sz val="8"/>
      <color theme="0"/>
      <name val="Arial Cyr"/>
      <family val="2"/>
    </font>
    <font>
      <sz val="8"/>
      <color rgb="FF3F3F76"/>
      <name val="Arial Cyr"/>
      <family val="2"/>
    </font>
    <font>
      <b/>
      <sz val="8"/>
      <color rgb="FF3F3F3F"/>
      <name val="Arial Cyr"/>
      <family val="2"/>
    </font>
    <font>
      <b/>
      <sz val="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8"/>
      <color theme="1"/>
      <name val="Arial Cyr"/>
      <family val="2"/>
    </font>
    <font>
      <b/>
      <sz val="8"/>
      <color theme="0"/>
      <name val="Arial Cyr"/>
      <family val="2"/>
    </font>
    <font>
      <b/>
      <sz val="18"/>
      <color theme="3"/>
      <name val="Cambria"/>
      <family val="2"/>
    </font>
    <font>
      <sz val="8"/>
      <color rgb="FF9C6500"/>
      <name val="Arial Cyr"/>
      <family val="2"/>
    </font>
    <font>
      <sz val="8"/>
      <color rgb="FF9C0006"/>
      <name val="Arial Cyr"/>
      <family val="2"/>
    </font>
    <font>
      <i/>
      <sz val="8"/>
      <color rgb="FF7F7F7F"/>
      <name val="Arial Cyr"/>
      <family val="2"/>
    </font>
    <font>
      <sz val="8"/>
      <color rgb="FFFA7D00"/>
      <name val="Arial Cyr"/>
      <family val="2"/>
    </font>
    <font>
      <sz val="8"/>
      <color rgb="FFFF0000"/>
      <name val="Arial Cyr"/>
      <family val="2"/>
    </font>
    <font>
      <sz val="8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22" xfId="0" applyBorder="1" applyAlignment="1">
      <alignment horizontal="left" vertical="center" wrapText="1"/>
    </xf>
    <xf numFmtId="0" fontId="4" fillId="0" borderId="23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84" fontId="0" fillId="0" borderId="29" xfId="0" applyNumberFormat="1" applyBorder="1" applyAlignment="1">
      <alignment horizontal="right" vertical="center"/>
    </xf>
    <xf numFmtId="173" fontId="0" fillId="0" borderId="29" xfId="58" applyFont="1" applyBorder="1" applyAlignment="1">
      <alignment horizontal="right" vertical="center"/>
    </xf>
    <xf numFmtId="173" fontId="0" fillId="0" borderId="0" xfId="58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30" xfId="0" applyBorder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02"/>
  <sheetViews>
    <sheetView tabSelected="1" zoomScalePageLayoutView="0" workbookViewId="0" topLeftCell="A1">
      <selection activeCell="DW12" sqref="DW12"/>
    </sheetView>
  </sheetViews>
  <sheetFormatPr defaultColWidth="9.140625" defaultRowHeight="12"/>
  <cols>
    <col min="1" max="1" width="27.28125" style="0" customWidth="1"/>
    <col min="2" max="2" width="12.8515625" style="0" customWidth="1"/>
    <col min="3" max="3" width="13.28125" style="0" customWidth="1"/>
    <col min="4" max="5" width="11.421875" style="0" customWidth="1"/>
    <col min="6" max="6" width="12.7109375" style="0" customWidth="1"/>
    <col min="7" max="9" width="11.421875" style="0" customWidth="1"/>
    <col min="10" max="25" width="11.421875" style="0" hidden="1" customWidth="1"/>
    <col min="26" max="33" width="11.421875" style="0" customWidth="1"/>
    <col min="34" max="49" width="11.421875" style="0" hidden="1" customWidth="1"/>
    <col min="50" max="57" width="11.421875" style="0" customWidth="1"/>
    <col min="58" max="73" width="11.421875" style="0" hidden="1" customWidth="1"/>
    <col min="74" max="81" width="11.421875" style="0" customWidth="1"/>
    <col min="82" max="97" width="11.421875" style="0" hidden="1" customWidth="1"/>
    <col min="98" max="105" width="11.421875" style="0" customWidth="1"/>
    <col min="106" max="121" width="11.421875" style="0" hidden="1" customWidth="1"/>
    <col min="122" max="129" width="11.421875" style="0" customWidth="1"/>
    <col min="130" max="145" width="11.421875" style="0" hidden="1" customWidth="1"/>
  </cols>
  <sheetData>
    <row r="1" spans="1:17" ht="12.75">
      <c r="A1" s="28" t="s">
        <v>226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28" t="s">
        <v>227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2.75">
      <c r="A3" s="29" t="s">
        <v>228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ht="12" thickBot="1"/>
    <row r="6" spans="1:145" ht="11.25">
      <c r="A6" s="1"/>
      <c r="B6" s="15" t="s">
        <v>107</v>
      </c>
      <c r="C6" s="18"/>
      <c r="D6" s="18"/>
      <c r="E6" s="18"/>
      <c r="F6" s="18"/>
      <c r="G6" s="18"/>
      <c r="H6" s="18"/>
      <c r="I6" s="19"/>
      <c r="J6" s="15" t="s">
        <v>108</v>
      </c>
      <c r="K6" s="18"/>
      <c r="L6" s="18"/>
      <c r="M6" s="18"/>
      <c r="N6" s="18"/>
      <c r="O6" s="18"/>
      <c r="P6" s="18"/>
      <c r="Q6" s="19"/>
      <c r="R6" s="15" t="s">
        <v>109</v>
      </c>
      <c r="S6" s="18"/>
      <c r="T6" s="18"/>
      <c r="U6" s="18"/>
      <c r="V6" s="18"/>
      <c r="W6" s="18"/>
      <c r="X6" s="18"/>
      <c r="Y6" s="19"/>
      <c r="Z6" s="15" t="s">
        <v>110</v>
      </c>
      <c r="AA6" s="18"/>
      <c r="AB6" s="18"/>
      <c r="AC6" s="18"/>
      <c r="AD6" s="18"/>
      <c r="AE6" s="18"/>
      <c r="AF6" s="18"/>
      <c r="AG6" s="19"/>
      <c r="AH6" s="15" t="s">
        <v>111</v>
      </c>
      <c r="AI6" s="18"/>
      <c r="AJ6" s="18"/>
      <c r="AK6" s="18"/>
      <c r="AL6" s="18"/>
      <c r="AM6" s="18"/>
      <c r="AN6" s="18"/>
      <c r="AO6" s="19"/>
      <c r="AP6" s="15" t="s">
        <v>112</v>
      </c>
      <c r="AQ6" s="18"/>
      <c r="AR6" s="18"/>
      <c r="AS6" s="18"/>
      <c r="AT6" s="18"/>
      <c r="AU6" s="18"/>
      <c r="AV6" s="18"/>
      <c r="AW6" s="19"/>
      <c r="AX6" s="15" t="s">
        <v>113</v>
      </c>
      <c r="AY6" s="18"/>
      <c r="AZ6" s="18"/>
      <c r="BA6" s="18"/>
      <c r="BB6" s="18"/>
      <c r="BC6" s="18"/>
      <c r="BD6" s="18"/>
      <c r="BE6" s="19"/>
      <c r="BF6" s="15" t="s">
        <v>114</v>
      </c>
      <c r="BG6" s="18"/>
      <c r="BH6" s="18"/>
      <c r="BI6" s="18"/>
      <c r="BJ6" s="18"/>
      <c r="BK6" s="18"/>
      <c r="BL6" s="18"/>
      <c r="BM6" s="19"/>
      <c r="BN6" s="15" t="s">
        <v>115</v>
      </c>
      <c r="BO6" s="18"/>
      <c r="BP6" s="18"/>
      <c r="BQ6" s="18"/>
      <c r="BR6" s="18"/>
      <c r="BS6" s="18"/>
      <c r="BT6" s="18"/>
      <c r="BU6" s="19"/>
      <c r="BV6" s="15" t="s">
        <v>116</v>
      </c>
      <c r="BW6" s="18"/>
      <c r="BX6" s="18"/>
      <c r="BY6" s="18"/>
      <c r="BZ6" s="18"/>
      <c r="CA6" s="18"/>
      <c r="CB6" s="18"/>
      <c r="CC6" s="19"/>
      <c r="CD6" s="15" t="s">
        <v>117</v>
      </c>
      <c r="CE6" s="18"/>
      <c r="CF6" s="18"/>
      <c r="CG6" s="18"/>
      <c r="CH6" s="18"/>
      <c r="CI6" s="18"/>
      <c r="CJ6" s="18"/>
      <c r="CK6" s="19"/>
      <c r="CL6" s="15" t="s">
        <v>118</v>
      </c>
      <c r="CM6" s="18"/>
      <c r="CN6" s="18"/>
      <c r="CO6" s="18"/>
      <c r="CP6" s="18"/>
      <c r="CQ6" s="18"/>
      <c r="CR6" s="18"/>
      <c r="CS6" s="19"/>
      <c r="CT6" s="15" t="s">
        <v>119</v>
      </c>
      <c r="CU6" s="18"/>
      <c r="CV6" s="18"/>
      <c r="CW6" s="18"/>
      <c r="CX6" s="18"/>
      <c r="CY6" s="18"/>
      <c r="CZ6" s="18"/>
      <c r="DA6" s="19"/>
      <c r="DB6" s="15" t="s">
        <v>120</v>
      </c>
      <c r="DC6" s="18"/>
      <c r="DD6" s="18"/>
      <c r="DE6" s="18"/>
      <c r="DF6" s="18"/>
      <c r="DG6" s="18"/>
      <c r="DH6" s="18"/>
      <c r="DI6" s="19"/>
      <c r="DJ6" s="15" t="s">
        <v>121</v>
      </c>
      <c r="DK6" s="18"/>
      <c r="DL6" s="18"/>
      <c r="DM6" s="18"/>
      <c r="DN6" s="18"/>
      <c r="DO6" s="18"/>
      <c r="DP6" s="18"/>
      <c r="DQ6" s="19"/>
      <c r="DR6" s="15" t="s">
        <v>122</v>
      </c>
      <c r="DS6" s="18"/>
      <c r="DT6" s="18"/>
      <c r="DU6" s="18"/>
      <c r="DV6" s="18"/>
      <c r="DW6" s="18"/>
      <c r="DX6" s="18"/>
      <c r="DY6" s="19"/>
      <c r="DZ6" s="15" t="s">
        <v>123</v>
      </c>
      <c r="EA6" s="18"/>
      <c r="EB6" s="18"/>
      <c r="EC6" s="18"/>
      <c r="ED6" s="18"/>
      <c r="EE6" s="18"/>
      <c r="EF6" s="18"/>
      <c r="EG6" s="19"/>
      <c r="EH6" s="18" t="s">
        <v>124</v>
      </c>
      <c r="EI6" s="18"/>
      <c r="EJ6" s="18"/>
      <c r="EK6" s="18"/>
      <c r="EL6" s="18"/>
      <c r="EM6" s="18"/>
      <c r="EN6" s="18"/>
      <c r="EO6" s="20"/>
    </row>
    <row r="7" spans="1:145" ht="11.25">
      <c r="A7" s="14"/>
      <c r="B7" s="26" t="s">
        <v>104</v>
      </c>
      <c r="C7" s="27"/>
      <c r="D7" s="26" t="s">
        <v>105</v>
      </c>
      <c r="E7" s="27"/>
      <c r="F7" s="26" t="s">
        <v>103</v>
      </c>
      <c r="G7" s="27"/>
      <c r="H7" s="26" t="s">
        <v>102</v>
      </c>
      <c r="I7" s="27"/>
      <c r="J7" s="26" t="s">
        <v>104</v>
      </c>
      <c r="K7" s="27"/>
      <c r="L7" s="26" t="s">
        <v>105</v>
      </c>
      <c r="M7" s="27"/>
      <c r="N7" s="26" t="s">
        <v>103</v>
      </c>
      <c r="O7" s="27"/>
      <c r="P7" s="26" t="s">
        <v>102</v>
      </c>
      <c r="Q7" s="27"/>
      <c r="R7" s="26" t="s">
        <v>104</v>
      </c>
      <c r="S7" s="27"/>
      <c r="T7" s="26" t="s">
        <v>105</v>
      </c>
      <c r="U7" s="27"/>
      <c r="V7" s="26" t="s">
        <v>103</v>
      </c>
      <c r="W7" s="27"/>
      <c r="X7" s="26" t="s">
        <v>102</v>
      </c>
      <c r="Y7" s="27"/>
      <c r="Z7" s="26" t="s">
        <v>104</v>
      </c>
      <c r="AA7" s="27"/>
      <c r="AB7" s="26" t="s">
        <v>105</v>
      </c>
      <c r="AC7" s="27"/>
      <c r="AD7" s="26" t="s">
        <v>103</v>
      </c>
      <c r="AE7" s="27"/>
      <c r="AF7" s="26" t="s">
        <v>102</v>
      </c>
      <c r="AG7" s="27"/>
      <c r="AH7" s="26" t="s">
        <v>104</v>
      </c>
      <c r="AI7" s="27"/>
      <c r="AJ7" s="26" t="s">
        <v>105</v>
      </c>
      <c r="AK7" s="27"/>
      <c r="AL7" s="26" t="s">
        <v>103</v>
      </c>
      <c r="AM7" s="27"/>
      <c r="AN7" s="26" t="s">
        <v>102</v>
      </c>
      <c r="AO7" s="27"/>
      <c r="AP7" s="26" t="s">
        <v>104</v>
      </c>
      <c r="AQ7" s="27"/>
      <c r="AR7" s="26" t="s">
        <v>105</v>
      </c>
      <c r="AS7" s="27"/>
      <c r="AT7" s="26" t="s">
        <v>103</v>
      </c>
      <c r="AU7" s="27"/>
      <c r="AV7" s="26" t="s">
        <v>102</v>
      </c>
      <c r="AW7" s="27"/>
      <c r="AX7" s="26" t="s">
        <v>104</v>
      </c>
      <c r="AY7" s="27"/>
      <c r="AZ7" s="26" t="s">
        <v>105</v>
      </c>
      <c r="BA7" s="27"/>
      <c r="BB7" s="26" t="s">
        <v>103</v>
      </c>
      <c r="BC7" s="27"/>
      <c r="BD7" s="26" t="s">
        <v>102</v>
      </c>
      <c r="BE7" s="27"/>
      <c r="BF7" s="26" t="s">
        <v>104</v>
      </c>
      <c r="BG7" s="27"/>
      <c r="BH7" s="26" t="s">
        <v>105</v>
      </c>
      <c r="BI7" s="27"/>
      <c r="BJ7" s="26" t="s">
        <v>103</v>
      </c>
      <c r="BK7" s="27"/>
      <c r="BL7" s="26" t="s">
        <v>102</v>
      </c>
      <c r="BM7" s="27"/>
      <c r="BN7" s="26" t="s">
        <v>104</v>
      </c>
      <c r="BO7" s="27"/>
      <c r="BP7" s="26" t="s">
        <v>105</v>
      </c>
      <c r="BQ7" s="27"/>
      <c r="BR7" s="26" t="s">
        <v>103</v>
      </c>
      <c r="BS7" s="27"/>
      <c r="BT7" s="26" t="s">
        <v>102</v>
      </c>
      <c r="BU7" s="27"/>
      <c r="BV7" s="26" t="s">
        <v>104</v>
      </c>
      <c r="BW7" s="27"/>
      <c r="BX7" s="26" t="s">
        <v>105</v>
      </c>
      <c r="BY7" s="27"/>
      <c r="BZ7" s="26" t="s">
        <v>103</v>
      </c>
      <c r="CA7" s="27"/>
      <c r="CB7" s="26" t="s">
        <v>102</v>
      </c>
      <c r="CC7" s="27"/>
      <c r="CD7" s="26" t="s">
        <v>104</v>
      </c>
      <c r="CE7" s="27"/>
      <c r="CF7" s="26" t="s">
        <v>105</v>
      </c>
      <c r="CG7" s="27"/>
      <c r="CH7" s="26" t="s">
        <v>103</v>
      </c>
      <c r="CI7" s="27"/>
      <c r="CJ7" s="26" t="s">
        <v>102</v>
      </c>
      <c r="CK7" s="27"/>
      <c r="CL7" s="26" t="s">
        <v>104</v>
      </c>
      <c r="CM7" s="27"/>
      <c r="CN7" s="26" t="s">
        <v>105</v>
      </c>
      <c r="CO7" s="27"/>
      <c r="CP7" s="26" t="s">
        <v>103</v>
      </c>
      <c r="CQ7" s="27"/>
      <c r="CR7" s="26" t="s">
        <v>102</v>
      </c>
      <c r="CS7" s="27"/>
      <c r="CT7" s="26" t="s">
        <v>104</v>
      </c>
      <c r="CU7" s="27"/>
      <c r="CV7" s="26" t="s">
        <v>105</v>
      </c>
      <c r="CW7" s="27"/>
      <c r="CX7" s="26" t="s">
        <v>103</v>
      </c>
      <c r="CY7" s="27"/>
      <c r="CZ7" s="26" t="s">
        <v>102</v>
      </c>
      <c r="DA7" s="27"/>
      <c r="DB7" s="26" t="s">
        <v>104</v>
      </c>
      <c r="DC7" s="27"/>
      <c r="DD7" s="26" t="s">
        <v>105</v>
      </c>
      <c r="DE7" s="27"/>
      <c r="DF7" s="26" t="s">
        <v>103</v>
      </c>
      <c r="DG7" s="27"/>
      <c r="DH7" s="26" t="s">
        <v>102</v>
      </c>
      <c r="DI7" s="27"/>
      <c r="DJ7" s="26" t="s">
        <v>104</v>
      </c>
      <c r="DK7" s="27"/>
      <c r="DL7" s="26" t="s">
        <v>105</v>
      </c>
      <c r="DM7" s="27"/>
      <c r="DN7" s="26" t="s">
        <v>103</v>
      </c>
      <c r="DO7" s="27"/>
      <c r="DP7" s="26" t="s">
        <v>102</v>
      </c>
      <c r="DQ7" s="27"/>
      <c r="DR7" s="26" t="s">
        <v>104</v>
      </c>
      <c r="DS7" s="27"/>
      <c r="DT7" s="26" t="s">
        <v>105</v>
      </c>
      <c r="DU7" s="27"/>
      <c r="DV7" s="26" t="s">
        <v>103</v>
      </c>
      <c r="DW7" s="27"/>
      <c r="DX7" s="26" t="s">
        <v>102</v>
      </c>
      <c r="DY7" s="27"/>
      <c r="DZ7" s="26" t="s">
        <v>104</v>
      </c>
      <c r="EA7" s="27"/>
      <c r="EB7" s="26" t="s">
        <v>105</v>
      </c>
      <c r="EC7" s="27"/>
      <c r="ED7" s="26" t="s">
        <v>103</v>
      </c>
      <c r="EE7" s="27"/>
      <c r="EF7" s="26" t="s">
        <v>102</v>
      </c>
      <c r="EG7" s="27"/>
      <c r="EH7" s="26" t="s">
        <v>104</v>
      </c>
      <c r="EI7" s="27"/>
      <c r="EJ7" s="26" t="s">
        <v>105</v>
      </c>
      <c r="EK7" s="27"/>
      <c r="EL7" s="26" t="s">
        <v>103</v>
      </c>
      <c r="EM7" s="27"/>
      <c r="EN7" s="26" t="s">
        <v>102</v>
      </c>
      <c r="EO7" s="27"/>
    </row>
    <row r="8" spans="1:145" ht="67.5">
      <c r="A8" s="2"/>
      <c r="B8" s="30" t="s">
        <v>229</v>
      </c>
      <c r="C8" s="16" t="s">
        <v>230</v>
      </c>
      <c r="D8" s="30" t="s">
        <v>229</v>
      </c>
      <c r="E8" s="16" t="s">
        <v>230</v>
      </c>
      <c r="F8" s="30" t="s">
        <v>229</v>
      </c>
      <c r="G8" s="16" t="s">
        <v>230</v>
      </c>
      <c r="H8" s="30" t="s">
        <v>229</v>
      </c>
      <c r="I8" s="16" t="s">
        <v>230</v>
      </c>
      <c r="J8" s="3" t="s">
        <v>99</v>
      </c>
      <c r="K8" s="16" t="s">
        <v>11</v>
      </c>
      <c r="L8" s="4" t="s">
        <v>100</v>
      </c>
      <c r="M8" s="16" t="s">
        <v>11</v>
      </c>
      <c r="N8" s="4" t="s">
        <v>101</v>
      </c>
      <c r="O8" s="16" t="s">
        <v>11</v>
      </c>
      <c r="P8" s="4" t="s">
        <v>106</v>
      </c>
      <c r="Q8" s="16" t="s">
        <v>11</v>
      </c>
      <c r="R8" s="3" t="s">
        <v>99</v>
      </c>
      <c r="S8" s="16" t="s">
        <v>11</v>
      </c>
      <c r="T8" s="4" t="s">
        <v>100</v>
      </c>
      <c r="U8" s="16" t="s">
        <v>11</v>
      </c>
      <c r="V8" s="4" t="s">
        <v>101</v>
      </c>
      <c r="W8" s="16" t="s">
        <v>11</v>
      </c>
      <c r="X8" s="4" t="s">
        <v>106</v>
      </c>
      <c r="Y8" s="16" t="s">
        <v>11</v>
      </c>
      <c r="Z8" s="30" t="s">
        <v>229</v>
      </c>
      <c r="AA8" s="16" t="s">
        <v>230</v>
      </c>
      <c r="AB8" s="30" t="s">
        <v>229</v>
      </c>
      <c r="AC8" s="16" t="s">
        <v>230</v>
      </c>
      <c r="AD8" s="30" t="s">
        <v>229</v>
      </c>
      <c r="AE8" s="16" t="s">
        <v>230</v>
      </c>
      <c r="AF8" s="30" t="s">
        <v>229</v>
      </c>
      <c r="AG8" s="16" t="s">
        <v>230</v>
      </c>
      <c r="AH8" s="3" t="s">
        <v>99</v>
      </c>
      <c r="AI8" s="16" t="s">
        <v>11</v>
      </c>
      <c r="AJ8" s="4" t="s">
        <v>100</v>
      </c>
      <c r="AK8" s="16" t="s">
        <v>11</v>
      </c>
      <c r="AL8" s="4" t="s">
        <v>101</v>
      </c>
      <c r="AM8" s="16" t="s">
        <v>11</v>
      </c>
      <c r="AN8" s="4" t="s">
        <v>106</v>
      </c>
      <c r="AO8" s="16" t="s">
        <v>11</v>
      </c>
      <c r="AP8" s="3" t="s">
        <v>99</v>
      </c>
      <c r="AQ8" s="16" t="s">
        <v>11</v>
      </c>
      <c r="AR8" s="4" t="s">
        <v>100</v>
      </c>
      <c r="AS8" s="16" t="s">
        <v>11</v>
      </c>
      <c r="AT8" s="4" t="s">
        <v>101</v>
      </c>
      <c r="AU8" s="16" t="s">
        <v>11</v>
      </c>
      <c r="AV8" s="4" t="s">
        <v>106</v>
      </c>
      <c r="AW8" s="16" t="s">
        <v>11</v>
      </c>
      <c r="AX8" s="30" t="s">
        <v>229</v>
      </c>
      <c r="AY8" s="16" t="s">
        <v>230</v>
      </c>
      <c r="AZ8" s="30" t="s">
        <v>229</v>
      </c>
      <c r="BA8" s="16" t="s">
        <v>230</v>
      </c>
      <c r="BB8" s="30" t="s">
        <v>229</v>
      </c>
      <c r="BC8" s="16" t="s">
        <v>230</v>
      </c>
      <c r="BD8" s="30" t="s">
        <v>229</v>
      </c>
      <c r="BE8" s="16" t="s">
        <v>230</v>
      </c>
      <c r="BF8" s="3" t="s">
        <v>99</v>
      </c>
      <c r="BG8" s="16" t="s">
        <v>11</v>
      </c>
      <c r="BH8" s="4" t="s">
        <v>100</v>
      </c>
      <c r="BI8" s="16" t="s">
        <v>11</v>
      </c>
      <c r="BJ8" s="4" t="s">
        <v>101</v>
      </c>
      <c r="BK8" s="16" t="s">
        <v>11</v>
      </c>
      <c r="BL8" s="4" t="s">
        <v>106</v>
      </c>
      <c r="BM8" s="16" t="s">
        <v>11</v>
      </c>
      <c r="BN8" s="3" t="s">
        <v>99</v>
      </c>
      <c r="BO8" s="16" t="s">
        <v>11</v>
      </c>
      <c r="BP8" s="4" t="s">
        <v>100</v>
      </c>
      <c r="BQ8" s="16" t="s">
        <v>11</v>
      </c>
      <c r="BR8" s="4" t="s">
        <v>101</v>
      </c>
      <c r="BS8" s="16" t="s">
        <v>11</v>
      </c>
      <c r="BT8" s="4" t="s">
        <v>106</v>
      </c>
      <c r="BU8" s="16" t="s">
        <v>11</v>
      </c>
      <c r="BV8" s="30" t="s">
        <v>229</v>
      </c>
      <c r="BW8" s="16" t="s">
        <v>230</v>
      </c>
      <c r="BX8" s="30" t="s">
        <v>229</v>
      </c>
      <c r="BY8" s="16" t="s">
        <v>230</v>
      </c>
      <c r="BZ8" s="30" t="s">
        <v>229</v>
      </c>
      <c r="CA8" s="16" t="s">
        <v>230</v>
      </c>
      <c r="CB8" s="30" t="s">
        <v>229</v>
      </c>
      <c r="CC8" s="16" t="s">
        <v>230</v>
      </c>
      <c r="CD8" s="3" t="s">
        <v>99</v>
      </c>
      <c r="CE8" s="16" t="s">
        <v>11</v>
      </c>
      <c r="CF8" s="4" t="s">
        <v>100</v>
      </c>
      <c r="CG8" s="16" t="s">
        <v>11</v>
      </c>
      <c r="CH8" s="4" t="s">
        <v>101</v>
      </c>
      <c r="CI8" s="16" t="s">
        <v>11</v>
      </c>
      <c r="CJ8" s="4" t="s">
        <v>106</v>
      </c>
      <c r="CK8" s="16" t="s">
        <v>11</v>
      </c>
      <c r="CL8" s="3" t="s">
        <v>99</v>
      </c>
      <c r="CM8" s="16" t="s">
        <v>11</v>
      </c>
      <c r="CN8" s="4" t="s">
        <v>100</v>
      </c>
      <c r="CO8" s="16" t="s">
        <v>11</v>
      </c>
      <c r="CP8" s="4" t="s">
        <v>101</v>
      </c>
      <c r="CQ8" s="16" t="s">
        <v>11</v>
      </c>
      <c r="CR8" s="4" t="s">
        <v>106</v>
      </c>
      <c r="CS8" s="16" t="s">
        <v>11</v>
      </c>
      <c r="CT8" s="30" t="s">
        <v>229</v>
      </c>
      <c r="CU8" s="16" t="s">
        <v>230</v>
      </c>
      <c r="CV8" s="30" t="s">
        <v>229</v>
      </c>
      <c r="CW8" s="16" t="s">
        <v>230</v>
      </c>
      <c r="CX8" s="30" t="s">
        <v>229</v>
      </c>
      <c r="CY8" s="16" t="s">
        <v>230</v>
      </c>
      <c r="CZ8" s="30" t="s">
        <v>229</v>
      </c>
      <c r="DA8" s="16" t="s">
        <v>230</v>
      </c>
      <c r="DB8" s="3" t="s">
        <v>99</v>
      </c>
      <c r="DC8" s="16" t="s">
        <v>11</v>
      </c>
      <c r="DD8" s="4" t="s">
        <v>100</v>
      </c>
      <c r="DE8" s="16" t="s">
        <v>11</v>
      </c>
      <c r="DF8" s="4" t="s">
        <v>101</v>
      </c>
      <c r="DG8" s="16" t="s">
        <v>11</v>
      </c>
      <c r="DH8" s="4" t="s">
        <v>106</v>
      </c>
      <c r="DI8" s="16" t="s">
        <v>11</v>
      </c>
      <c r="DJ8" s="3" t="s">
        <v>99</v>
      </c>
      <c r="DK8" s="16" t="s">
        <v>11</v>
      </c>
      <c r="DL8" s="4" t="s">
        <v>100</v>
      </c>
      <c r="DM8" s="16" t="s">
        <v>11</v>
      </c>
      <c r="DN8" s="4" t="s">
        <v>101</v>
      </c>
      <c r="DO8" s="16" t="s">
        <v>11</v>
      </c>
      <c r="DP8" s="4" t="s">
        <v>106</v>
      </c>
      <c r="DQ8" s="16" t="s">
        <v>11</v>
      </c>
      <c r="DR8" s="30" t="s">
        <v>229</v>
      </c>
      <c r="DS8" s="16" t="s">
        <v>230</v>
      </c>
      <c r="DT8" s="30" t="s">
        <v>229</v>
      </c>
      <c r="DU8" s="16" t="s">
        <v>230</v>
      </c>
      <c r="DV8" s="30" t="s">
        <v>229</v>
      </c>
      <c r="DW8" s="16" t="s">
        <v>230</v>
      </c>
      <c r="DX8" s="30" t="s">
        <v>229</v>
      </c>
      <c r="DY8" s="16" t="s">
        <v>230</v>
      </c>
      <c r="DZ8" s="3" t="s">
        <v>99</v>
      </c>
      <c r="EA8" s="16" t="s">
        <v>11</v>
      </c>
      <c r="EB8" s="4" t="s">
        <v>100</v>
      </c>
      <c r="EC8" s="16" t="s">
        <v>11</v>
      </c>
      <c r="ED8" s="4" t="s">
        <v>101</v>
      </c>
      <c r="EE8" s="16" t="s">
        <v>11</v>
      </c>
      <c r="EF8" s="4" t="s">
        <v>106</v>
      </c>
      <c r="EG8" s="16" t="s">
        <v>11</v>
      </c>
      <c r="EH8" s="3" t="s">
        <v>99</v>
      </c>
      <c r="EI8" s="16" t="s">
        <v>11</v>
      </c>
      <c r="EJ8" s="4" t="s">
        <v>100</v>
      </c>
      <c r="EK8" s="16" t="s">
        <v>11</v>
      </c>
      <c r="EL8" s="4" t="s">
        <v>101</v>
      </c>
      <c r="EM8" s="16" t="s">
        <v>11</v>
      </c>
      <c r="EN8" s="4" t="s">
        <v>106</v>
      </c>
      <c r="EO8" s="16" t="s">
        <v>11</v>
      </c>
    </row>
    <row r="9" spans="1:145" ht="11.25">
      <c r="A9" s="21" t="s">
        <v>81</v>
      </c>
      <c r="B9" s="23">
        <f>Абс!B7*100000/Взр!$B6</f>
        <v>68.61951056973632</v>
      </c>
      <c r="C9" s="23">
        <f>Абс!C7*1000/Взр!$B6</f>
        <v>0.17050412118880154</v>
      </c>
      <c r="D9" s="23">
        <f>Абс!D7*100000/Взр!$C6</f>
        <v>49.146523442081254</v>
      </c>
      <c r="E9" s="23">
        <f>Абс!E7*1000/Взр!$C6</f>
        <v>0.010111024061111338</v>
      </c>
      <c r="F9" s="23">
        <f>Абс!F7*100000/Взр!$D6</f>
        <v>102.09308748266623</v>
      </c>
      <c r="G9" s="23">
        <f>Абс!G7*1000/Взр!$D6</f>
        <v>0.03650981408441114</v>
      </c>
      <c r="H9" s="23">
        <f>Абс!H7*100000/Взр!$E6</f>
        <v>71.67892260205439</v>
      </c>
      <c r="I9" s="23">
        <f>Абс!I7*1000/Взр!$E6</f>
        <v>0.21146087626192855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3">
        <f>Абс!Z7*100000/Взр!$B6</f>
        <v>21.07335894750589</v>
      </c>
      <c r="AA9" s="23">
        <f>Абс!AA7*1000/Взр!$B6</f>
        <v>0.07138477442851675</v>
      </c>
      <c r="AB9" s="23">
        <f>Абс!AB7*100000/Взр!$C6</f>
        <v>4.360861522540386</v>
      </c>
      <c r="AC9" s="23">
        <f>Абс!AC7*1000/Взр!$C6</f>
        <v>0.00027014186422816554</v>
      </c>
      <c r="AD9" s="23">
        <f>Абс!AD7*100000/Взр!$D6</f>
        <v>29.20785126752891</v>
      </c>
      <c r="AE9" s="23">
        <f>Абс!AE7*1000/Взр!$D6</f>
        <v>0.0013439195368494898</v>
      </c>
      <c r="AF9" s="23">
        <f>Абс!AF7*100000/Взр!$E6</f>
        <v>24.49110975730895</v>
      </c>
      <c r="AG9" s="23">
        <f>Абс!AG7*1000/Взр!$E6</f>
        <v>0.08995292581281045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23">
        <f>Абс!AX7*100000/Взр!$B6</f>
        <v>14.529583929591931</v>
      </c>
      <c r="AY9" s="23">
        <f>Абс!AY7*1000/Взр!$B6</f>
        <v>0.04812241895477628</v>
      </c>
      <c r="AZ9" s="23">
        <f>Абс!AZ7*100000/Взр!$C6</f>
        <v>0.4090719658312221</v>
      </c>
      <c r="BA9" s="23">
        <f>Абс!BA7*1000/Взр!$C6</f>
        <v>0.00015436677955895173</v>
      </c>
      <c r="BB9" s="23">
        <f>Абс!BB7*100000/Взр!$D6</f>
        <v>10.191389821108631</v>
      </c>
      <c r="BC9" s="23">
        <f>Абс!BC7*1000/Взр!$D6</f>
        <v>0.011647302652695578</v>
      </c>
      <c r="BD9" s="23">
        <f>Абс!BD7*100000/Взр!$E6</f>
        <v>17.84844541194809</v>
      </c>
      <c r="BE9" s="23">
        <f>Абс!BE7*1000/Взр!$E6</f>
        <v>0.06023279613897439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23">
        <f>Абс!BV7*100000/Взр!$B6</f>
        <v>14.757632850291353</v>
      </c>
      <c r="BW9" s="23">
        <f>Абс!BW7*1000/Взр!$B6</f>
        <v>0.005837779257425329</v>
      </c>
      <c r="BX9" s="23">
        <f>Абс!BX7*100000/Взр!$C6</f>
        <v>22.58771901896361</v>
      </c>
      <c r="BY9" s="23">
        <f>Абс!BY7*1000/Взр!$C6</f>
        <v>0.0008490172875742345</v>
      </c>
      <c r="BZ9" s="23">
        <f>Абс!BZ7*100000/Взр!$D6</f>
        <v>41.23593112233184</v>
      </c>
      <c r="CA9" s="23">
        <f>Абс!CA7*1000/Взр!$D6</f>
        <v>0.005599664736872874</v>
      </c>
      <c r="CB9" s="23">
        <f>Абс!CB7*100000/Взр!$E6</f>
        <v>11.991426233617327</v>
      </c>
      <c r="CC9" s="23">
        <f>Абс!CC7*1000/Взр!$E6</f>
        <v>0.006960540514915805</v>
      </c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23">
        <f>Абс!CT7*100000/Взр!$B6</f>
        <v>0.6663944509060961</v>
      </c>
      <c r="CU9" s="23">
        <f>Абс!CU7*1000/Взр!$B6</f>
        <v>0.0001229006159457964</v>
      </c>
      <c r="CV9" s="23">
        <f>Абс!CV7*100000/Взр!$C6</f>
        <v>0.5595795759012</v>
      </c>
      <c r="CW9" s="23">
        <f>Абс!CW7*1000/Взр!$C6</f>
        <v>7.718338977947586E-05</v>
      </c>
      <c r="CX9" s="23">
        <f>Абс!CX7*100000/Взр!$D6</f>
        <v>1.0303383115846088</v>
      </c>
      <c r="CY9" s="23">
        <f>Абс!CY7*1000/Взр!$D6</f>
        <v>0</v>
      </c>
      <c r="CZ9" s="23">
        <f>Абс!CZ7*100000/Взр!$E6</f>
        <v>0.6762406317090232</v>
      </c>
      <c r="DA9" s="23">
        <f>Абс!DA7*1000/Взр!$E6</f>
        <v>0.00013783248544387732</v>
      </c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23">
        <f>Абс!DR7*100000/Взр!$B6</f>
        <v>17.592540391441055</v>
      </c>
      <c r="DS9" s="23">
        <f>Абс!DS7*1000/Взр!$B6</f>
        <v>0.045036247932137397</v>
      </c>
      <c r="DT9" s="23">
        <f>Абс!DT7*100000/Взр!$C6</f>
        <v>21.229291358844836</v>
      </c>
      <c r="DU9" s="23">
        <f>Абс!DU7*1000/Взр!$C6</f>
        <v>0.00876031473997051</v>
      </c>
      <c r="DV9" s="23">
        <f>Абс!DV7*100000/Взр!$D6</f>
        <v>20.427576960112244</v>
      </c>
      <c r="DW9" s="23">
        <f>Абс!DW7*1000/Взр!$D6</f>
        <v>0.017918927157993196</v>
      </c>
      <c r="DX9" s="23">
        <f>Абс!DX7*100000/Взр!$E6</f>
        <v>16.67170056747099</v>
      </c>
      <c r="DY9" s="23">
        <f>Абс!DY7*1000/Взр!$E6</f>
        <v>0.05417678130978403</v>
      </c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6"/>
    </row>
    <row r="10" spans="1:145" ht="22.5">
      <c r="A10" s="21" t="s">
        <v>77</v>
      </c>
      <c r="B10" s="23">
        <f>Абс!B8*100000/Взр!$B7</f>
        <v>46.001426761016106</v>
      </c>
      <c r="C10" s="23">
        <f>Абс!C8*1000/Взр!$B7</f>
        <v>0.21440050543108125</v>
      </c>
      <c r="D10" s="23">
        <f>Абс!D8*100000/Взр!$C7</f>
        <v>26.501854559711674</v>
      </c>
      <c r="E10" s="23">
        <f>Абс!E8*1000/Взр!$C7</f>
        <v>0.010099047220049931</v>
      </c>
      <c r="F10" s="23">
        <f>Абс!F8*100000/Взр!$D7</f>
        <v>65.2360254572211</v>
      </c>
      <c r="G10" s="23">
        <f>Абс!G8*1000/Взр!$D7</f>
        <v>0.043617110044072246</v>
      </c>
      <c r="H10" s="23">
        <f>Абс!H8*100000/Взр!$E7</f>
        <v>49.09415024987376</v>
      </c>
      <c r="I10" s="23">
        <f>Абс!I8*1000/Взр!$E7</f>
        <v>0.25901729020509334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23">
        <f>Абс!Z8*100000/Взр!$B7</f>
        <v>14.246767432616602</v>
      </c>
      <c r="AA10" s="23">
        <f>Абс!AA8*1000/Взр!$B7</f>
        <v>0.09320766489813574</v>
      </c>
      <c r="AB10" s="23">
        <f>Абс!AB8*100000/Взр!$C7</f>
        <v>2.671360877561595</v>
      </c>
      <c r="AC10" s="23">
        <f>Абс!AC8*1000/Взр!$C7</f>
        <v>0.00016288785838790211</v>
      </c>
      <c r="AD10" s="23">
        <f>Абс!AD8*100000/Взр!$D7</f>
        <v>17.16238460429799</v>
      </c>
      <c r="AE10" s="23">
        <f>Абс!AE8*1000/Взр!$D7</f>
        <v>0.0028445941333090593</v>
      </c>
      <c r="AF10" s="23">
        <f>Абс!AF8*100000/Взр!$E7</f>
        <v>16.361606178441107</v>
      </c>
      <c r="AG10" s="23">
        <f>Абс!AG8*1000/Взр!$E7</f>
        <v>0.11394023466089312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23">
        <f>Абс!AX8*100000/Взр!$B7</f>
        <v>13.9646280597316</v>
      </c>
      <c r="AY10" s="23">
        <f>Абс!AY8*1000/Взр!$B7</f>
        <v>0.08039701229146533</v>
      </c>
      <c r="AZ10" s="23">
        <f>Абс!AZ8*100000/Взр!$C7</f>
        <v>0.32577571677580425</v>
      </c>
      <c r="BA10" s="23">
        <f>Абс!BA8*1000/Взр!$C7</f>
        <v>0.00032577571677580423</v>
      </c>
      <c r="BB10" s="23">
        <f>Абс!BB8*100000/Взр!$D7</f>
        <v>9.292340835476262</v>
      </c>
      <c r="BC10" s="23">
        <f>Абс!BC8*1000/Взр!$D7</f>
        <v>0.021808555022036123</v>
      </c>
      <c r="BD10" s="23">
        <f>Абс!BD8*100000/Взр!$E7</f>
        <v>16.72243247439152</v>
      </c>
      <c r="BE10" s="23">
        <f>Абс!BE8*1000/Взр!$E7</f>
        <v>0.09760973419762015</v>
      </c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23">
        <f>Абс!BV8*100000/Взр!$B7</f>
        <v>7.8439829254335125</v>
      </c>
      <c r="BW10" s="23">
        <f>Абс!BW8*1000/Взр!$B7</f>
        <v>0.008260837494380724</v>
      </c>
      <c r="BX10" s="23">
        <f>Абс!BX8*100000/Взр!$C7</f>
        <v>13.503403460357086</v>
      </c>
      <c r="BY10" s="23">
        <f>Абс!BY8*1000/Взр!$C7</f>
        <v>0.0017917664422669234</v>
      </c>
      <c r="BZ10" s="23">
        <f>Абс!BZ8*100000/Взр!$D7</f>
        <v>27.402923484210607</v>
      </c>
      <c r="CA10" s="23">
        <f>Абс!CA8*1000/Взр!$D7</f>
        <v>0.004740990222181766</v>
      </c>
      <c r="CB10" s="23">
        <f>Абс!CB8*100000/Взр!$E7</f>
        <v>6.121604745089753</v>
      </c>
      <c r="CC10" s="23">
        <f>Абс!CC8*1000/Взр!$E7</f>
        <v>0.009611665986954947</v>
      </c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23">
        <f>Абс!CT8*100000/Взр!$B7</f>
        <v>0.5541115611615378</v>
      </c>
      <c r="CU10" s="23">
        <f>Абс!CU8*1000/Взр!$B7</f>
        <v>0.00020334369216937166</v>
      </c>
      <c r="CV10" s="23">
        <f>Абс!CV8*100000/Взр!$C7</f>
        <v>0.5701075043576574</v>
      </c>
      <c r="CW10" s="23">
        <f>Абс!CW8*1000/Взр!$C7</f>
        <v>0.00032577571677580423</v>
      </c>
      <c r="CX10" s="23">
        <f>Абс!CX8*100000/Взр!$D7</f>
        <v>0.5689188266618119</v>
      </c>
      <c r="CY10" s="23">
        <f>Абс!CY8*1000/Взр!$D7</f>
        <v>0</v>
      </c>
      <c r="CZ10" s="23">
        <f>Абс!CZ8*100000/Взр!$E7</f>
        <v>0.5505711584760601</v>
      </c>
      <c r="DA10" s="23">
        <f>Абс!DA8*1000/Взр!$E7</f>
        <v>0.00018663429100883392</v>
      </c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23">
        <f>Абс!DR8*100000/Взр!$B7</f>
        <v>9.391936782072854</v>
      </c>
      <c r="DS10" s="23">
        <f>Абс!DS8*1000/Взр!$B7</f>
        <v>0.03233164705493009</v>
      </c>
      <c r="DT10" s="23">
        <f>Абс!DT8*100000/Взр!$C7</f>
        <v>9.431207000659533</v>
      </c>
      <c r="DU10" s="23">
        <f>Абс!DU8*1000/Взр!$C7</f>
        <v>0.0074928414858434975</v>
      </c>
      <c r="DV10" s="23">
        <f>Абс!DV8*100000/Взр!$D7</f>
        <v>10.809457706574426</v>
      </c>
      <c r="DW10" s="23">
        <f>Абс!DW8*1000/Взр!$D7</f>
        <v>0.014222970666545298</v>
      </c>
      <c r="DX10" s="23">
        <f>Абс!DX8*100000/Взр!$E7</f>
        <v>9.337935693475325</v>
      </c>
      <c r="DY10" s="23">
        <f>Абс!DY8*1000/Взр!$E7</f>
        <v>0.03766902106861632</v>
      </c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9"/>
    </row>
    <row r="11" spans="1:145" ht="11.25">
      <c r="A11" s="21" t="s">
        <v>71</v>
      </c>
      <c r="B11" s="23">
        <f>Абс!B9*100000/Взр!$B8</f>
        <v>39.60639526794179</v>
      </c>
      <c r="C11" s="23">
        <f>Абс!C9*1000/Взр!$B8</f>
        <v>0.14172876738037996</v>
      </c>
      <c r="D11" s="23">
        <f>Абс!D9*100000/Взр!$C8</f>
        <v>40.991923373513536</v>
      </c>
      <c r="E11" s="23">
        <f>Абс!E9*1000/Взр!$C8</f>
        <v>0.0040586062746053005</v>
      </c>
      <c r="F11" s="23">
        <f>Абс!F9*100000/Взр!$D8</f>
        <v>137.02384214853384</v>
      </c>
      <c r="G11" s="23">
        <f>Абс!G9*1000/Взр!$D8</f>
        <v>0.04567461404951128</v>
      </c>
      <c r="H11" s="23">
        <f>Абс!H9*100000/Взр!$E8</f>
        <v>35.93548186612718</v>
      </c>
      <c r="I11" s="23">
        <f>Абс!I9*1000/Взр!$E8</f>
        <v>0.17210785106615237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3">
        <f>Абс!Z9*100000/Взр!$B8</f>
        <v>8.283690513556454</v>
      </c>
      <c r="AA11" s="23">
        <f>Абс!AA9*1000/Взр!$B8</f>
        <v>0.049184412424241444</v>
      </c>
      <c r="AB11" s="23">
        <f>Абс!AB9*100000/Взр!$C8</f>
        <v>2.4351637647631805</v>
      </c>
      <c r="AC11" s="23">
        <f>Абс!AC9*1000/Взр!$C8</f>
        <v>0</v>
      </c>
      <c r="AD11" s="23">
        <f>Абс!AD9*100000/Взр!$D8</f>
        <v>27.40476842970677</v>
      </c>
      <c r="AE11" s="23">
        <f>Абс!AE9*1000/Взр!$D8</f>
        <v>0</v>
      </c>
      <c r="AF11" s="23">
        <f>Абс!AF9*100000/Взр!$E8</f>
        <v>8.764751674665167</v>
      </c>
      <c r="AG11" s="23">
        <f>Абс!AG9*1000/Взр!$E8</f>
        <v>0.06055646611586842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23">
        <f>Абс!AX9*100000/Взр!$B8</f>
        <v>4.335994253189706</v>
      </c>
      <c r="AY11" s="23">
        <f>Абс!AY9*1000/Взр!$B8</f>
        <v>0.0317110027472083</v>
      </c>
      <c r="AZ11" s="23">
        <f>Абс!AZ9*100000/Взр!$C8</f>
        <v>0.40586062746053003</v>
      </c>
      <c r="BA11" s="23">
        <f>Абс!BA9*1000/Взр!$C8</f>
        <v>0</v>
      </c>
      <c r="BB11" s="23">
        <f>Абс!BB9*100000/Взр!$D8</f>
        <v>13.702384214853385</v>
      </c>
      <c r="BC11" s="23">
        <f>Абс!BC9*1000/Взр!$D8</f>
        <v>0</v>
      </c>
      <c r="BD11" s="23">
        <f>Абс!BD9*100000/Взр!$E8</f>
        <v>4.780773640726454</v>
      </c>
      <c r="BE11" s="23">
        <f>Абс!BE9*1000/Взр!$E8</f>
        <v>0.03904298473259938</v>
      </c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23">
        <f>Абс!BV9*100000/Взр!$B8</f>
        <v>9.51330082416249</v>
      </c>
      <c r="BW11" s="23">
        <f>Абс!BW9*1000/Взр!$B8</f>
        <v>0.0038829799282295878</v>
      </c>
      <c r="BX11" s="23">
        <f>Абс!BX9*100000/Взр!$C8</f>
        <v>19.481310118105444</v>
      </c>
      <c r="BY11" s="23">
        <f>Абс!BY9*1000/Взр!$C8</f>
        <v>0.0040586062746053005</v>
      </c>
      <c r="BZ11" s="23">
        <f>Абс!BZ9*100000/Взр!$D8</f>
        <v>36.53969123960903</v>
      </c>
      <c r="CA11" s="23">
        <f>Абс!CA9*1000/Взр!$D8</f>
        <v>0</v>
      </c>
      <c r="CB11" s="23">
        <f>Абс!CB9*100000/Взр!$E8</f>
        <v>6.613403536338262</v>
      </c>
      <c r="CC11" s="23">
        <f>Абс!CC9*1000/Взр!$E8</f>
        <v>0.003983978033938712</v>
      </c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23">
        <f>Абс!CT9*100000/Взр!$B8</f>
        <v>1.7473409677033145</v>
      </c>
      <c r="CU11" s="23">
        <f>Абс!CU9*1000/Взр!$B8</f>
        <v>0</v>
      </c>
      <c r="CV11" s="23">
        <f>Абс!CV9*100000/Взр!$C8</f>
        <v>0</v>
      </c>
      <c r="CW11" s="23">
        <f>Абс!CW9*1000/Взр!$C8</f>
        <v>0</v>
      </c>
      <c r="CX11" s="23">
        <f>Абс!CX9*100000/Взр!$D8</f>
        <v>4.567461404951128</v>
      </c>
      <c r="CY11" s="23">
        <f>Абс!CY9*1000/Взр!$D8</f>
        <v>0</v>
      </c>
      <c r="CZ11" s="23">
        <f>Абс!CZ9*100000/Взр!$E8</f>
        <v>1.991989016969356</v>
      </c>
      <c r="DA11" s="23">
        <f>Абс!DA9*1000/Взр!$E8</f>
        <v>0</v>
      </c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23">
        <f>Абс!DR9*100000/Взр!$B8</f>
        <v>15.72606870932983</v>
      </c>
      <c r="DS11" s="23">
        <f>Абс!DS9*1000/Взр!$B8</f>
        <v>0.05695037228070062</v>
      </c>
      <c r="DT11" s="23">
        <f>Абс!DT9*100000/Взр!$C8</f>
        <v>18.669588863184384</v>
      </c>
      <c r="DU11" s="23">
        <f>Абс!DU9*1000/Взр!$C8</f>
        <v>0</v>
      </c>
      <c r="DV11" s="23">
        <f>Абс!DV9*100000/Взр!$D8</f>
        <v>54.80953685941354</v>
      </c>
      <c r="DW11" s="23">
        <f>Абс!DW9*1000/Взр!$D8</f>
        <v>0.04567461404951128</v>
      </c>
      <c r="DX11" s="23">
        <f>Абс!DX9*100000/Взр!$E8</f>
        <v>13.784563997427943</v>
      </c>
      <c r="DY11" s="23">
        <f>Абс!DY9*1000/Взр!$E8</f>
        <v>0.06852442218374585</v>
      </c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9"/>
    </row>
    <row r="12" spans="1:145" ht="11.25">
      <c r="A12" s="21" t="s">
        <v>83</v>
      </c>
      <c r="B12" s="23">
        <f>Абс!B10*100000/Взр!$B9</f>
        <v>21.808928524815446</v>
      </c>
      <c r="C12" s="23">
        <f>Абс!C10*1000/Взр!$B9</f>
        <v>0.007578392151480271</v>
      </c>
      <c r="D12" s="23">
        <f>Абс!D10*100000/Взр!$C9</f>
        <v>35.772528802146354</v>
      </c>
      <c r="E12" s="23">
        <f>Абс!E10*1000/Взр!$C9</f>
        <v>0.00526066600031564</v>
      </c>
      <c r="F12" s="23">
        <f>Абс!F10*100000/Взр!$D9</f>
        <v>17.031422975389592</v>
      </c>
      <c r="G12" s="23">
        <f>Абс!G10*1000/Взр!$D9</f>
        <v>0</v>
      </c>
      <c r="H12" s="23">
        <f>Абс!H10*100000/Взр!$E9</f>
        <v>19.225413294425255</v>
      </c>
      <c r="I12" s="23">
        <f>Абс!I10*1000/Взр!$E9</f>
        <v>0.008313692235427137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23">
        <f>Абс!Z10*100000/Взр!$B9</f>
        <v>10.10452286864036</v>
      </c>
      <c r="AA12" s="23">
        <f>Абс!AA10*1000/Взр!$B9</f>
        <v>0.00505226143432018</v>
      </c>
      <c r="AB12" s="23">
        <f>Абс!AB10*100000/Взр!$C9</f>
        <v>2.63033300015782</v>
      </c>
      <c r="AC12" s="23">
        <f>Абс!AC10*1000/Взр!$C9</f>
        <v>0</v>
      </c>
      <c r="AD12" s="23">
        <f>Абс!AD10*100000/Взр!$D9</f>
        <v>8.515711487694796</v>
      </c>
      <c r="AE12" s="23">
        <f>Абс!AE10*1000/Взр!$D9</f>
        <v>0</v>
      </c>
      <c r="AF12" s="23">
        <f>Абс!AF10*100000/Взр!$E9</f>
        <v>11.639169129597992</v>
      </c>
      <c r="AG12" s="23">
        <f>Абс!AG10*1000/Взр!$E9</f>
        <v>0.006235269176570353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23">
        <f>Абс!AX10*100000/Взр!$B9</f>
        <v>0.3368174289546787</v>
      </c>
      <c r="AY12" s="23">
        <f>Абс!AY10*1000/Взр!$B9</f>
        <v>0</v>
      </c>
      <c r="AZ12" s="23">
        <f>Абс!AZ10*100000/Взр!$C9</f>
        <v>0</v>
      </c>
      <c r="BA12" s="23">
        <f>Абс!BA10*1000/Взр!$C9</f>
        <v>0</v>
      </c>
      <c r="BB12" s="23">
        <f>Абс!BB10*100000/Взр!$D9</f>
        <v>0</v>
      </c>
      <c r="BC12" s="23">
        <f>Абс!BC10*1000/Взр!$D9</f>
        <v>0</v>
      </c>
      <c r="BD12" s="23">
        <f>Абс!BD10*100000/Взр!$E9</f>
        <v>0.41568461177135685</v>
      </c>
      <c r="BE12" s="23">
        <f>Абс!BE10*1000/Взр!$E9</f>
        <v>0</v>
      </c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23">
        <f>Абс!BV10*100000/Взр!$B9</f>
        <v>3.620787361262796</v>
      </c>
      <c r="BW12" s="23">
        <f>Абс!BW10*1000/Взр!$B9</f>
        <v>0.0008420435723866967</v>
      </c>
      <c r="BX12" s="23">
        <f>Абс!BX10*100000/Взр!$C9</f>
        <v>6.838865800410332</v>
      </c>
      <c r="BY12" s="23">
        <f>Абс!BY10*1000/Взр!$C9</f>
        <v>0.00526066600031564</v>
      </c>
      <c r="BZ12" s="23">
        <f>Абс!BZ10*100000/Взр!$D9</f>
        <v>5.677140991796532</v>
      </c>
      <c r="CA12" s="23">
        <f>Абс!CA10*1000/Взр!$D9</f>
        <v>0</v>
      </c>
      <c r="CB12" s="23">
        <f>Абс!CB10*100000/Взр!$E9</f>
        <v>2.909792282399498</v>
      </c>
      <c r="CC12" s="23">
        <f>Абс!CC10*1000/Взр!$E9</f>
        <v>0</v>
      </c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23">
        <f>Абс!CT10*100000/Взр!$B9</f>
        <v>0.252613071716009</v>
      </c>
      <c r="CU12" s="23">
        <f>Абс!CU10*1000/Взр!$B9</f>
        <v>0</v>
      </c>
      <c r="CV12" s="23">
        <f>Абс!CV10*100000/Взр!$C9</f>
        <v>1.052133200063128</v>
      </c>
      <c r="CW12" s="23">
        <f>Абс!CW10*1000/Взр!$C9</f>
        <v>0</v>
      </c>
      <c r="CX12" s="23">
        <f>Абс!CX10*100000/Взр!$D9</f>
        <v>0</v>
      </c>
      <c r="CY12" s="23">
        <f>Абс!CY10*1000/Взр!$D9</f>
        <v>0</v>
      </c>
      <c r="CZ12" s="23">
        <f>Абс!CZ10*100000/Взр!$E9</f>
        <v>0.10392115294283921</v>
      </c>
      <c r="DA12" s="23">
        <f>Абс!DA10*1000/Взр!$E9</f>
        <v>0</v>
      </c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23">
        <f>Абс!DR10*100000/Взр!$B9</f>
        <v>7.494187794241601</v>
      </c>
      <c r="DS12" s="23">
        <f>Абс!DS10*1000/Взр!$B9</f>
        <v>0.0016840871447733935</v>
      </c>
      <c r="DT12" s="23">
        <f>Абс!DT10*100000/Взр!$C9</f>
        <v>25.25119680151507</v>
      </c>
      <c r="DU12" s="23">
        <f>Абс!DU10*1000/Взр!$C9</f>
        <v>0</v>
      </c>
      <c r="DV12" s="23">
        <f>Абс!DV10*100000/Взр!$D9</f>
        <v>2.838570495898266</v>
      </c>
      <c r="DW12" s="23">
        <f>Абс!DW10*1000/Взр!$D9</f>
        <v>0</v>
      </c>
      <c r="DX12" s="23">
        <f>Абс!DX10*100000/Взр!$E9</f>
        <v>4.1568461177135685</v>
      </c>
      <c r="DY12" s="23">
        <f>Абс!DY10*1000/Взр!$E9</f>
        <v>0.0020784230588567843</v>
      </c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9"/>
    </row>
    <row r="13" spans="1:145" ht="11.25">
      <c r="A13" s="21" t="s">
        <v>58</v>
      </c>
      <c r="B13" s="23">
        <f>Абс!B11*100000/Взр!$B10</f>
        <v>44.80628502573954</v>
      </c>
      <c r="C13" s="23">
        <f>Абс!C11*1000/Взр!$B10</f>
        <v>0.23106712277736757</v>
      </c>
      <c r="D13" s="23">
        <f>Абс!D11*100000/Взр!$C10</f>
        <v>33.189984211050366</v>
      </c>
      <c r="E13" s="23">
        <f>Абс!E11*1000/Взр!$C10</f>
        <v>0.009482852631728676</v>
      </c>
      <c r="F13" s="23">
        <f>Абс!F11*100000/Взр!$D10</f>
        <v>51.484027080598246</v>
      </c>
      <c r="G13" s="23">
        <f>Абс!G11*1000/Взр!$D10</f>
        <v>0</v>
      </c>
      <c r="H13" s="23">
        <f>Абс!H11*100000/Взр!$E10</f>
        <v>46.79678292562583</v>
      </c>
      <c r="I13" s="23">
        <f>Абс!I11*1000/Взр!$E10</f>
        <v>0.28168937295036905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3">
        <f>Абс!Z11*100000/Взр!$B10</f>
        <v>20.588673119265444</v>
      </c>
      <c r="AA13" s="23">
        <f>Абс!AA11*1000/Взр!$B10</f>
        <v>0.1429357522308716</v>
      </c>
      <c r="AB13" s="23">
        <f>Абс!AB11*100000/Взр!$C10</f>
        <v>3.3189984211050367</v>
      </c>
      <c r="AC13" s="23">
        <f>Абс!AC11*1000/Взр!$C10</f>
        <v>0</v>
      </c>
      <c r="AD13" s="23">
        <f>Абс!AD11*100000/Взр!$D10</f>
        <v>23.16781218626921</v>
      </c>
      <c r="AE13" s="23">
        <f>Абс!AE11*1000/Взр!$D10</f>
        <v>0</v>
      </c>
      <c r="AF13" s="23">
        <f>Абс!AF11*100000/Взр!$E10</f>
        <v>23.807295391289255</v>
      </c>
      <c r="AG13" s="23">
        <f>Абс!AG11*1000/Взр!$E10</f>
        <v>0.1753743515465201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23">
        <f>Абс!AX11*100000/Взр!$B10</f>
        <v>9.479676831892002</v>
      </c>
      <c r="AY13" s="23">
        <f>Абс!AY11*1000/Взр!$B10</f>
        <v>0.06517277821925752</v>
      </c>
      <c r="AZ13" s="23">
        <f>Абс!AZ11*100000/Взр!$C10</f>
        <v>1.4224278947593014</v>
      </c>
      <c r="BA13" s="23">
        <f>Абс!BA11*1000/Взр!$C10</f>
        <v>0.004741426315864338</v>
      </c>
      <c r="BB13" s="23">
        <f>Абс!BB11*100000/Взр!$D10</f>
        <v>0</v>
      </c>
      <c r="BC13" s="23">
        <f>Абс!BC11*1000/Взр!$D10</f>
        <v>0</v>
      </c>
      <c r="BD13" s="23">
        <f>Абс!BD11*100000/Взр!$E10</f>
        <v>11.358442457676171</v>
      </c>
      <c r="BE13" s="23">
        <f>Абс!BE11*1000/Взр!$E10</f>
        <v>0.07905475950542616</v>
      </c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23">
        <f>Абс!BV11*100000/Взр!$B10</f>
        <v>7.109757623919002</v>
      </c>
      <c r="BW13" s="23">
        <f>Абс!BW11*1000/Взр!$B10</f>
        <v>0.0044435985149493765</v>
      </c>
      <c r="BX13" s="23">
        <f>Абс!BX11*100000/Взр!$C10</f>
        <v>17.543277368698053</v>
      </c>
      <c r="BY13" s="23">
        <f>Абс!BY11*1000/Взр!$C10</f>
        <v>0</v>
      </c>
      <c r="BZ13" s="23">
        <f>Абс!BZ11*100000/Взр!$D10</f>
        <v>23.16781218626921</v>
      </c>
      <c r="CA13" s="23">
        <f>Абс!CA11*1000/Взр!$D10</f>
        <v>0</v>
      </c>
      <c r="CB13" s="23">
        <f>Абс!CB11*100000/Взр!$E10</f>
        <v>4.543376983070469</v>
      </c>
      <c r="CC13" s="23">
        <f>Абс!CC11*1000/Взр!$E10</f>
        <v>0.005452052379684562</v>
      </c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23">
        <f>Абс!CT11*100000/Взр!$B10</f>
        <v>0.29623990099662506</v>
      </c>
      <c r="CU13" s="23">
        <f>Абс!CU11*1000/Взр!$B10</f>
        <v>0</v>
      </c>
      <c r="CV13" s="23">
        <f>Абс!CV11*100000/Взр!$C10</f>
        <v>0.4741426315864338</v>
      </c>
      <c r="CW13" s="23">
        <f>Абс!CW11*1000/Взр!$C10</f>
        <v>0</v>
      </c>
      <c r="CX13" s="23">
        <f>Абс!CX11*100000/Взр!$D10</f>
        <v>0</v>
      </c>
      <c r="CY13" s="23">
        <f>Абс!CY11*1000/Взр!$D10</f>
        <v>0</v>
      </c>
      <c r="CZ13" s="23">
        <f>Абс!CZ11*100000/Взр!$E10</f>
        <v>0.2726026189842281</v>
      </c>
      <c r="DA13" s="23">
        <f>Абс!DA11*1000/Взр!$E10</f>
        <v>0</v>
      </c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23">
        <f>Абс!DR11*100000/Взр!$B10</f>
        <v>7.3319375496664705</v>
      </c>
      <c r="DS13" s="23">
        <f>Абс!DS11*1000/Взр!$B10</f>
        <v>0.018514993812289066</v>
      </c>
      <c r="DT13" s="23">
        <f>Абс!DT11*100000/Взр!$C10</f>
        <v>10.431137894901545</v>
      </c>
      <c r="DU13" s="23">
        <f>Абс!DU11*1000/Взр!$C10</f>
        <v>0.004741426315864338</v>
      </c>
      <c r="DV13" s="23">
        <f>Абс!DV11*100000/Взр!$D10</f>
        <v>5.148402708059824</v>
      </c>
      <c r="DW13" s="23">
        <f>Абс!DW11*1000/Взр!$D10</f>
        <v>0</v>
      </c>
      <c r="DX13" s="23">
        <f>Абс!DX11*100000/Взр!$E10</f>
        <v>6.815065474605703</v>
      </c>
      <c r="DY13" s="23">
        <f>Абс!DY11*1000/Взр!$E10</f>
        <v>0.02180820951873825</v>
      </c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9"/>
    </row>
    <row r="14" spans="1:145" ht="11.25">
      <c r="A14" s="21" t="s">
        <v>49</v>
      </c>
      <c r="B14" s="23">
        <f>Абс!B12*100000/Взр!$B11</f>
        <v>76.72017783875458</v>
      </c>
      <c r="C14" s="23">
        <f>Абс!C12*1000/Взр!$B11</f>
        <v>0.3883527020103624</v>
      </c>
      <c r="D14" s="23">
        <f>Абс!D12*100000/Взр!$C11</f>
        <v>47.66238949360147</v>
      </c>
      <c r="E14" s="23">
        <f>Абс!E12*1000/Взр!$C11</f>
        <v>0.03158351111021784</v>
      </c>
      <c r="F14" s="23">
        <f>Абс!F12*100000/Взр!$D11</f>
        <v>92.18378535733346</v>
      </c>
      <c r="G14" s="23">
        <f>Абс!G12*1000/Взр!$D11</f>
        <v>0.04851778176701761</v>
      </c>
      <c r="H14" s="23">
        <f>Абс!H12*100000/Взр!$E11</f>
        <v>81.53129741336315</v>
      </c>
      <c r="I14" s="23">
        <f>Абс!I12*1000/Взр!$E11</f>
        <v>0.4646181468823335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3">
        <f>Абс!Z12*100000/Взр!$B11</f>
        <v>31.18917139616036</v>
      </c>
      <c r="AA14" s="23">
        <f>Абс!AA12*1000/Взр!$B11</f>
        <v>0.24666228347932917</v>
      </c>
      <c r="AB14" s="23">
        <f>Абс!AB12*100000/Взр!$C11</f>
        <v>5.1682109089447374</v>
      </c>
      <c r="AC14" s="23">
        <f>Абс!AC12*1000/Взр!$C11</f>
        <v>0</v>
      </c>
      <c r="AD14" s="23">
        <f>Абс!AD12*100000/Взр!$D11</f>
        <v>16.172593922339203</v>
      </c>
      <c r="AE14" s="23">
        <f>Абс!AE12*1000/Взр!$D11</f>
        <v>0</v>
      </c>
      <c r="AF14" s="23">
        <f>Абс!AF12*100000/Взр!$E11</f>
        <v>36.43446259167677</v>
      </c>
      <c r="AG14" s="23">
        <f>Абс!AG12*1000/Взр!$E11</f>
        <v>0.2997705783839688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23">
        <f>Абс!AX12*100000/Взр!$B11</f>
        <v>10.410789898164332</v>
      </c>
      <c r="AY14" s="23">
        <f>Абс!AY12*1000/Взр!$B11</f>
        <v>0.04967804308252689</v>
      </c>
      <c r="AZ14" s="23">
        <f>Абс!AZ12*100000/Взр!$C11</f>
        <v>0</v>
      </c>
      <c r="BA14" s="23">
        <f>Абс!BA12*1000/Взр!$C11</f>
        <v>0</v>
      </c>
      <c r="BB14" s="23">
        <f>Абс!BB12*100000/Взр!$D11</f>
        <v>4.851778176701761</v>
      </c>
      <c r="BC14" s="23">
        <f>Абс!BC12*1000/Взр!$D11</f>
        <v>0.03234518784467841</v>
      </c>
      <c r="BD14" s="23">
        <f>Абс!BD12*100000/Взр!$E11</f>
        <v>12.494815701468402</v>
      </c>
      <c r="BE14" s="23">
        <f>Абс!BE12*1000/Взр!$E11</f>
        <v>0.059324124969156705</v>
      </c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23">
        <f>Абс!BV12*100000/Взр!$B11</f>
        <v>13.045886096454888</v>
      </c>
      <c r="BW14" s="23">
        <f>Абс!BW12*1000/Взр!$B11</f>
        <v>0.006047761766568491</v>
      </c>
      <c r="BX14" s="23">
        <f>Абс!BX12*100000/Взр!$C11</f>
        <v>21.534212120603073</v>
      </c>
      <c r="BY14" s="23">
        <f>Абс!BY12*1000/Взр!$C11</f>
        <v>0.002871228282747076</v>
      </c>
      <c r="BZ14" s="23">
        <f>Абс!BZ12*100000/Взр!$D11</f>
        <v>46.90052237478369</v>
      </c>
      <c r="CA14" s="23">
        <f>Абс!CA12*1000/Взр!$D11</f>
        <v>0</v>
      </c>
      <c r="CB14" s="23">
        <f>Абс!CB12*100000/Взр!$E11</f>
        <v>10.394846676011529</v>
      </c>
      <c r="CC14" s="23">
        <f>Абс!CC12*1000/Взр!$E11</f>
        <v>0.006824899332734842</v>
      </c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23">
        <f>Абс!CT12*100000/Взр!$B11</f>
        <v>2.678294496623189</v>
      </c>
      <c r="CU14" s="23">
        <f>Абс!CU12*1000/Взр!$B11</f>
        <v>0.0017279319333052831</v>
      </c>
      <c r="CV14" s="23">
        <f>Абс!CV12*100000/Взр!$C11</f>
        <v>4.019719595845907</v>
      </c>
      <c r="CW14" s="23">
        <f>Абс!CW12*1000/Взр!$C11</f>
        <v>0.005742456565494152</v>
      </c>
      <c r="CX14" s="23">
        <f>Абс!CX12*100000/Взр!$D11</f>
        <v>0</v>
      </c>
      <c r="CY14" s="23">
        <f>Абс!CY12*1000/Взр!$D11</f>
        <v>0</v>
      </c>
      <c r="CZ14" s="23">
        <f>Абс!CZ12*100000/Взр!$E11</f>
        <v>2.5199628305482493</v>
      </c>
      <c r="DA14" s="23">
        <f>Абс!DA12*1000/Взр!$E11</f>
        <v>0.0010499845127284373</v>
      </c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23">
        <f>Абс!DR12*100000/Взр!$B11</f>
        <v>19.396035951351806</v>
      </c>
      <c r="DS14" s="23">
        <f>Абс!DS12*1000/Взр!$B11</f>
        <v>0.08423668174863255</v>
      </c>
      <c r="DT14" s="23">
        <f>Абс!DT12*100000/Взр!$C11</f>
        <v>16.94024686820775</v>
      </c>
      <c r="DU14" s="23">
        <f>Абс!DU12*1000/Взр!$C11</f>
        <v>0.02296982626197661</v>
      </c>
      <c r="DV14" s="23">
        <f>Абс!DV12*100000/Взр!$D11</f>
        <v>24.258890883508805</v>
      </c>
      <c r="DW14" s="23">
        <f>Абс!DW12*1000/Взр!$D11</f>
        <v>0.016172593922339204</v>
      </c>
      <c r="DX14" s="23">
        <f>Абс!DX12*100000/Взр!$E11</f>
        <v>19.687209613658197</v>
      </c>
      <c r="DY14" s="23">
        <f>Абс!DY12*1000/Взр!$E11</f>
        <v>0.09764855968374467</v>
      </c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9"/>
    </row>
    <row r="15" spans="1:145" ht="11.25">
      <c r="A15" s="21" t="s">
        <v>75</v>
      </c>
      <c r="B15" s="23">
        <f>Абс!B13*100000/Взр!$B12</f>
        <v>48.98783670317907</v>
      </c>
      <c r="C15" s="23">
        <f>Абс!C13*1000/Взр!$B12</f>
        <v>0.09273417647515379</v>
      </c>
      <c r="D15" s="23">
        <f>Абс!D13*100000/Взр!$C12</f>
        <v>36.34900234970337</v>
      </c>
      <c r="E15" s="23">
        <f>Абс!E13*1000/Взр!$C12</f>
        <v>0.006490893276732744</v>
      </c>
      <c r="F15" s="23">
        <f>Абс!F13*100000/Взр!$D12</f>
        <v>24.85354162968223</v>
      </c>
      <c r="G15" s="23">
        <f>Абс!G13*1000/Взр!$D12</f>
        <v>0.07101011894194922</v>
      </c>
      <c r="H15" s="23">
        <f>Абс!H13*100000/Взр!$E12</f>
        <v>52.231507823613086</v>
      </c>
      <c r="I15" s="23">
        <f>Абс!I13*1000/Взр!$E12</f>
        <v>0.10989608029081713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3">
        <f>Абс!Z13*100000/Взр!$B12</f>
        <v>15.926086829428586</v>
      </c>
      <c r="AA15" s="23">
        <f>Абс!AA13*1000/Взр!$B12</f>
        <v>0.07257457289359862</v>
      </c>
      <c r="AB15" s="23">
        <f>Абс!AB13*100000/Взр!$C12</f>
        <v>3.8945359660396464</v>
      </c>
      <c r="AC15" s="23">
        <f>Абс!AC13*1000/Взр!$C12</f>
        <v>0</v>
      </c>
      <c r="AD15" s="23">
        <f>Абс!AD13*100000/Взр!$D12</f>
        <v>3.5505059470974616</v>
      </c>
      <c r="AE15" s="23">
        <f>Абс!AE13*1000/Взр!$D12</f>
        <v>0</v>
      </c>
      <c r="AF15" s="23">
        <f>Абс!AF13*100000/Взр!$E12</f>
        <v>18.645290026868974</v>
      </c>
      <c r="AG15" s="23">
        <f>Абс!AG13*1000/Взр!$E12</f>
        <v>0.08890469416785206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23">
        <f>Абс!AX13*100000/Взр!$B12</f>
        <v>12.90214629219531</v>
      </c>
      <c r="AY15" s="23">
        <f>Абс!AY13*1000/Взр!$B12</f>
        <v>0.002015960358155517</v>
      </c>
      <c r="AZ15" s="23">
        <f>Абс!AZ13*100000/Взр!$C12</f>
        <v>0</v>
      </c>
      <c r="BA15" s="23">
        <f>Абс!BA13*1000/Взр!$C12</f>
        <v>0</v>
      </c>
      <c r="BB15" s="23">
        <f>Абс!BB13*100000/Взр!$D12</f>
        <v>0</v>
      </c>
      <c r="BC15" s="23">
        <f>Абс!BC13*1000/Взр!$D12</f>
        <v>0</v>
      </c>
      <c r="BD15" s="23">
        <f>Абс!BD13*100000/Взр!$E12</f>
        <v>15.8052789631737</v>
      </c>
      <c r="BE15" s="23">
        <f>Абс!BE13*1000/Взр!$E12</f>
        <v>0.0024695748379958905</v>
      </c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23">
        <f>Абс!BV13*100000/Взр!$B12</f>
        <v>9.172619629607603</v>
      </c>
      <c r="BW15" s="23">
        <f>Абс!BW13*1000/Взр!$B12</f>
        <v>0</v>
      </c>
      <c r="BX15" s="23">
        <f>Абс!BX13*100000/Взр!$C12</f>
        <v>15.578143864158585</v>
      </c>
      <c r="BY15" s="23">
        <f>Абс!BY13*1000/Взр!$C12</f>
        <v>0</v>
      </c>
      <c r="BZ15" s="23">
        <f>Абс!BZ13*100000/Взр!$D12</f>
        <v>7.101011894194923</v>
      </c>
      <c r="CA15" s="23">
        <f>Абс!CA13*1000/Взр!$D12</f>
        <v>0</v>
      </c>
      <c r="CB15" s="23">
        <f>Абс!CB13*100000/Взр!$E12</f>
        <v>8.026118223486645</v>
      </c>
      <c r="CC15" s="23">
        <f>Абс!CC13*1000/Взр!$E12</f>
        <v>0</v>
      </c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23">
        <f>Абс!CT13*100000/Взр!$B12</f>
        <v>0.8063841432622069</v>
      </c>
      <c r="CU15" s="23">
        <f>Абс!CU13*1000/Взр!$B12</f>
        <v>0</v>
      </c>
      <c r="CV15" s="23">
        <f>Абс!CV13*100000/Взр!$C12</f>
        <v>0.6490893276732744</v>
      </c>
      <c r="CW15" s="23">
        <f>Абс!CW13*1000/Взр!$C12</f>
        <v>0</v>
      </c>
      <c r="CX15" s="23">
        <f>Абс!CX13*100000/Взр!$D12</f>
        <v>0</v>
      </c>
      <c r="CY15" s="23">
        <f>Абс!CY13*1000/Взр!$D12</f>
        <v>0</v>
      </c>
      <c r="CZ15" s="23">
        <f>Абс!CZ13*100000/Взр!$E12</f>
        <v>0.8643511932985617</v>
      </c>
      <c r="DA15" s="23">
        <f>Абс!DA13*1000/Взр!$E12</f>
        <v>0</v>
      </c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23">
        <f>Абс!DR13*100000/Взр!$B12</f>
        <v>10.180599808685361</v>
      </c>
      <c r="DS15" s="23">
        <f>Абс!DS13*1000/Взр!$B12</f>
        <v>0.018143643223399654</v>
      </c>
      <c r="DT15" s="23">
        <f>Абс!DT13*100000/Взр!$C12</f>
        <v>16.22723319183186</v>
      </c>
      <c r="DU15" s="23">
        <f>Абс!DU13*1000/Взр!$C12</f>
        <v>0.006490893276732744</v>
      </c>
      <c r="DV15" s="23">
        <f>Абс!DV13*100000/Взр!$D12</f>
        <v>14.202023788389846</v>
      </c>
      <c r="DW15" s="23">
        <f>Абс!DW13*1000/Взр!$D12</f>
        <v>0.07101011894194922</v>
      </c>
      <c r="DX15" s="23">
        <f>Абс!DX13*100000/Взр!$E12</f>
        <v>8.890469416785207</v>
      </c>
      <c r="DY15" s="23">
        <f>Абс!DY13*1000/Взр!$E12</f>
        <v>0.01852181128496918</v>
      </c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9"/>
    </row>
    <row r="16" spans="1:145" ht="11.25">
      <c r="A16" s="21" t="s">
        <v>19</v>
      </c>
      <c r="B16" s="23">
        <f>Абс!B14*100000/Взр!$B13</f>
        <v>34.53862486361735</v>
      </c>
      <c r="C16" s="23">
        <f>Абс!C14*1000/Взр!$B13</f>
        <v>0.18666829044787414</v>
      </c>
      <c r="D16" s="23">
        <f>Абс!D14*100000/Взр!$C13</f>
        <v>29.277287054455755</v>
      </c>
      <c r="E16" s="23">
        <f>Абс!E14*1000/Взр!$C13</f>
        <v>0.006229210011586331</v>
      </c>
      <c r="F16" s="23">
        <f>Абс!F14*100000/Взр!$D13</f>
        <v>76.91180779372985</v>
      </c>
      <c r="G16" s="23">
        <f>Абс!G14*1000/Взр!$D13</f>
        <v>0.0366246703779666</v>
      </c>
      <c r="H16" s="23">
        <f>Абс!H14*100000/Взр!$E13</f>
        <v>34.15489367139306</v>
      </c>
      <c r="I16" s="23">
        <f>Абс!I14*1000/Взр!$E13</f>
        <v>0.22728976004344306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3">
        <f>Абс!Z14*100000/Взр!$B13</f>
        <v>17.269312431808675</v>
      </c>
      <c r="AA16" s="23">
        <f>Абс!AA14*1000/Взр!$B13</f>
        <v>0.09982261521276692</v>
      </c>
      <c r="AB16" s="23">
        <f>Абс!AB14*100000/Взр!$C13</f>
        <v>2.491684004634532</v>
      </c>
      <c r="AC16" s="23">
        <f>Абс!AC14*1000/Взр!$C13</f>
        <v>0.006229210011586331</v>
      </c>
      <c r="AD16" s="23">
        <f>Абс!AD14*100000/Взр!$D13</f>
        <v>29.29973630237328</v>
      </c>
      <c r="AE16" s="23">
        <f>Абс!AE14*1000/Взр!$D13</f>
        <v>0</v>
      </c>
      <c r="AF16" s="23">
        <f>Абс!AF14*100000/Взр!$E13</f>
        <v>19.780352090267208</v>
      </c>
      <c r="AG16" s="23">
        <f>Абс!AG14*1000/Взр!$E13</f>
        <v>0.12163073645568034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23">
        <f>Абс!AX14*100000/Взр!$B13</f>
        <v>2.4955653803191726</v>
      </c>
      <c r="AY16" s="23">
        <f>Абс!AY14*1000/Взр!$B13</f>
        <v>0.020962749194681052</v>
      </c>
      <c r="AZ16" s="23">
        <f>Абс!AZ14*100000/Взр!$C13</f>
        <v>0</v>
      </c>
      <c r="BA16" s="23">
        <f>Абс!BA14*1000/Взр!$C13</f>
        <v>0</v>
      </c>
      <c r="BB16" s="23">
        <f>Абс!BB14*100000/Взр!$D13</f>
        <v>3.66246703779666</v>
      </c>
      <c r="BC16" s="23">
        <f>Абс!BC14*1000/Взр!$D13</f>
        <v>0</v>
      </c>
      <c r="BD16" s="23">
        <f>Абс!BD14*100000/Взр!$E13</f>
        <v>2.9486239140770993</v>
      </c>
      <c r="BE16" s="23">
        <f>Абс!BE14*1000/Взр!$E13</f>
        <v>0.025800459248174618</v>
      </c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23">
        <f>Абс!BV14*100000/Взр!$B13</f>
        <v>4.4920176845745114</v>
      </c>
      <c r="BW16" s="23">
        <f>Абс!BW14*1000/Взр!$B13</f>
        <v>0.009982261521276691</v>
      </c>
      <c r="BX16" s="23">
        <f>Абс!BX14*100000/Взр!$C13</f>
        <v>8.09797301506223</v>
      </c>
      <c r="BY16" s="23">
        <f>Абс!BY14*1000/Взр!$C13</f>
        <v>0</v>
      </c>
      <c r="BZ16" s="23">
        <f>Абс!BZ14*100000/Взр!$D13</f>
        <v>18.312335188983297</v>
      </c>
      <c r="CA16" s="23">
        <f>Абс!CA14*1000/Взр!$D13</f>
        <v>0</v>
      </c>
      <c r="CB16" s="23">
        <f>Абс!CB14*100000/Взр!$E13</f>
        <v>3.3172019033367364</v>
      </c>
      <c r="CC16" s="23">
        <f>Абс!CC14*1000/Взр!$E13</f>
        <v>0.012285932975321247</v>
      </c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23">
        <f>Абс!CT14*100000/Взр!$B13</f>
        <v>0.09982261521276692</v>
      </c>
      <c r="CU16" s="23">
        <f>Абс!CU14*1000/Взр!$B13</f>
        <v>0.000998226152127669</v>
      </c>
      <c r="CV16" s="23">
        <f>Абс!CV14*100000/Взр!$C13</f>
        <v>0</v>
      </c>
      <c r="CW16" s="23">
        <f>Абс!CW14*1000/Взр!$C13</f>
        <v>0</v>
      </c>
      <c r="CX16" s="23">
        <f>Абс!CX14*100000/Взр!$D13</f>
        <v>0</v>
      </c>
      <c r="CY16" s="23">
        <f>Абс!CY14*1000/Взр!$D13</f>
        <v>0</v>
      </c>
      <c r="CZ16" s="23">
        <f>Абс!CZ14*100000/Взр!$E13</f>
        <v>0.12285932975321247</v>
      </c>
      <c r="DA16" s="23">
        <f>Абс!DA14*1000/Взр!$E13</f>
        <v>0.0012285932975321246</v>
      </c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23">
        <f>Абс!DR14*100000/Взр!$B13</f>
        <v>10.181906751702225</v>
      </c>
      <c r="DS16" s="23">
        <f>Абс!DS14*1000/Взр!$B13</f>
        <v>0.0549024383670218</v>
      </c>
      <c r="DT16" s="23">
        <f>Абс!DT14*100000/Взр!$C13</f>
        <v>18.687630034758993</v>
      </c>
      <c r="DU16" s="23">
        <f>Абс!DU14*1000/Взр!$C13</f>
        <v>0</v>
      </c>
      <c r="DV16" s="23">
        <f>Абс!DV14*100000/Взр!$D13</f>
        <v>25.63726926457662</v>
      </c>
      <c r="DW16" s="23">
        <f>Абс!DW14*1000/Взр!$D13</f>
        <v>0.0366246703779666</v>
      </c>
      <c r="DX16" s="23">
        <f>Абс!DX14*100000/Взр!$E13</f>
        <v>7.98585643395881</v>
      </c>
      <c r="DY16" s="23">
        <f>Абс!DY14*1000/Взр!$E13</f>
        <v>0.06634403806673474</v>
      </c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9"/>
    </row>
    <row r="17" spans="1:145" ht="11.25">
      <c r="A17" s="21" t="s">
        <v>97</v>
      </c>
      <c r="B17" s="23">
        <f>Абс!B15*100000/Взр!$B14</f>
        <v>33.91958206002815</v>
      </c>
      <c r="C17" s="23">
        <f>Абс!C15*1000/Взр!$B14</f>
        <v>0.1933733182861418</v>
      </c>
      <c r="D17" s="23">
        <f>Абс!D15*100000/Взр!$C14</f>
        <v>27.359032584607807</v>
      </c>
      <c r="E17" s="23">
        <f>Абс!E15*1000/Взр!$C14</f>
        <v>0</v>
      </c>
      <c r="F17" s="23">
        <f>Абс!F15*100000/Взр!$D14</f>
        <v>25.489396411092986</v>
      </c>
      <c r="G17" s="23">
        <f>Абс!G15*1000/Взр!$D14</f>
        <v>0</v>
      </c>
      <c r="H17" s="23">
        <f>Абс!H15*100000/Взр!$E14</f>
        <v>35.68331555812493</v>
      </c>
      <c r="I17" s="23">
        <f>Абс!I15*1000/Взр!$E14</f>
        <v>0.24320472056375653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3">
        <f>Абс!Z15*100000/Взр!$B14</f>
        <v>13.15572575225391</v>
      </c>
      <c r="AA17" s="23">
        <f>Абс!AA15*1000/Взр!$B14</f>
        <v>0.11729201273093846</v>
      </c>
      <c r="AB17" s="23">
        <f>Абс!AB15*100000/Взр!$C14</f>
        <v>2.7359032584607808</v>
      </c>
      <c r="AC17" s="23">
        <f>Абс!AC15*1000/Взр!$C14</f>
        <v>0</v>
      </c>
      <c r="AD17" s="23">
        <f>Абс!AD15*100000/Взр!$D14</f>
        <v>0</v>
      </c>
      <c r="AE17" s="23">
        <f>Абс!AE15*1000/Взр!$D14</f>
        <v>0</v>
      </c>
      <c r="AF17" s="23">
        <f>Абс!AF15*100000/Взр!$E14</f>
        <v>15.94785052877092</v>
      </c>
      <c r="AG17" s="23">
        <f>Абс!AG15*1000/Взр!$E14</f>
        <v>0.147517617391131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23">
        <f>Абс!AX15*100000/Взр!$B14</f>
        <v>6.1816060763602705</v>
      </c>
      <c r="AY17" s="23">
        <f>Абс!AY15*1000/Взр!$B14</f>
        <v>0.06023103356453597</v>
      </c>
      <c r="AZ17" s="23">
        <f>Абс!AZ15*100000/Взр!$C14</f>
        <v>0</v>
      </c>
      <c r="BA17" s="23">
        <f>Абс!BA15*1000/Взр!$C14</f>
        <v>0</v>
      </c>
      <c r="BB17" s="23">
        <f>Абс!BB15*100000/Взр!$D14</f>
        <v>0</v>
      </c>
      <c r="BC17" s="23">
        <f>Абс!BC15*1000/Взр!$D14</f>
        <v>0</v>
      </c>
      <c r="BD17" s="23">
        <f>Абс!BD15*100000/Взр!$E14</f>
        <v>7.774577132775823</v>
      </c>
      <c r="BE17" s="23">
        <f>Абс!BE15*1000/Взр!$E14</f>
        <v>0.07575229001166187</v>
      </c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23">
        <f>Абс!BV15*100000/Взр!$B14</f>
        <v>6.340108796266944</v>
      </c>
      <c r="BW17" s="23">
        <f>Абс!BW15*1000/Взр!$B14</f>
        <v>0.0015850271990667359</v>
      </c>
      <c r="BX17" s="23">
        <f>Абс!BX15*100000/Взр!$C14</f>
        <v>13.679516292303903</v>
      </c>
      <c r="BY17" s="23">
        <f>Абс!BY15*1000/Взр!$C14</f>
        <v>0</v>
      </c>
      <c r="BZ17" s="23">
        <f>Абс!BZ15*100000/Взр!$D14</f>
        <v>20.391517128874387</v>
      </c>
      <c r="CA17" s="23">
        <f>Абс!CA15*1000/Взр!$D14</f>
        <v>0</v>
      </c>
      <c r="CB17" s="23">
        <f>Абс!CB15*100000/Взр!$E14</f>
        <v>4.186310763802366</v>
      </c>
      <c r="CC17" s="23">
        <f>Абс!CC15*1000/Взр!$E14</f>
        <v>0.001993481316096365</v>
      </c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23">
        <f>Абс!CT15*100000/Взр!$B14</f>
        <v>0</v>
      </c>
      <c r="CU17" s="23">
        <f>Абс!CU15*1000/Взр!$B14</f>
        <v>0</v>
      </c>
      <c r="CV17" s="23">
        <f>Абс!CV15*100000/Взр!$C14</f>
        <v>0</v>
      </c>
      <c r="CW17" s="23">
        <f>Абс!CW15*1000/Взр!$C14</f>
        <v>0</v>
      </c>
      <c r="CX17" s="23">
        <f>Абс!CX15*100000/Взр!$D14</f>
        <v>0</v>
      </c>
      <c r="CY17" s="23">
        <f>Абс!CY15*1000/Взр!$D14</f>
        <v>0</v>
      </c>
      <c r="CZ17" s="23">
        <f>Абс!CZ15*100000/Взр!$E14</f>
        <v>0</v>
      </c>
      <c r="DA17" s="23">
        <f>Абс!DA15*1000/Взр!$E14</f>
        <v>0</v>
      </c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23">
        <f>Абс!DR15*100000/Взр!$B14</f>
        <v>8.242141435147028</v>
      </c>
      <c r="DS17" s="23">
        <f>Абс!DS15*1000/Взр!$B14</f>
        <v>0.014265244791600623</v>
      </c>
      <c r="DT17" s="23">
        <f>Абс!DT15*100000/Взр!$C14</f>
        <v>10.943613033843123</v>
      </c>
      <c r="DU17" s="23">
        <f>Абс!DU15*1000/Взр!$C14</f>
        <v>0</v>
      </c>
      <c r="DV17" s="23">
        <f>Абс!DV15*100000/Взр!$D14</f>
        <v>5.097879282218597</v>
      </c>
      <c r="DW17" s="23">
        <f>Абс!DW15*1000/Взр!$D14</f>
        <v>0</v>
      </c>
      <c r="DX17" s="23">
        <f>Абс!DX15*100000/Взр!$E14</f>
        <v>7.774577132775823</v>
      </c>
      <c r="DY17" s="23">
        <f>Абс!DY15*1000/Взр!$E14</f>
        <v>0.017941331844867285</v>
      </c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9"/>
    </row>
    <row r="18" spans="1:145" ht="11.25">
      <c r="A18" s="21" t="s">
        <v>88</v>
      </c>
      <c r="B18" s="23">
        <f>Абс!B16*100000/Взр!$B15</f>
        <v>89.79793646523329</v>
      </c>
      <c r="C18" s="23">
        <f>Абс!C16*1000/Взр!$B15</f>
        <v>0.20995266521729647</v>
      </c>
      <c r="D18" s="23">
        <f>Абс!D16*100000/Взр!$C15</f>
        <v>26.747706526440393</v>
      </c>
      <c r="E18" s="23">
        <f>Абс!E16*1000/Взр!$C15</f>
        <v>0.011382002777208678</v>
      </c>
      <c r="F18" s="23">
        <f>Абс!F16*100000/Взр!$D15</f>
        <v>113.45586566825504</v>
      </c>
      <c r="G18" s="23">
        <f>Абс!G16*1000/Взр!$D15</f>
        <v>0.03241596161950144</v>
      </c>
      <c r="H18" s="23">
        <f>Абс!H16*100000/Взр!$E15</f>
        <v>101.37822919312552</v>
      </c>
      <c r="I18" s="23">
        <f>Абс!I16*1000/Взр!$E15</f>
        <v>0.25512402048601124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3">
        <f>Абс!Z16*100000/Взр!$B15</f>
        <v>28.448131693945363</v>
      </c>
      <c r="AA18" s="23">
        <f>Абс!AA16*1000/Взр!$B15</f>
        <v>0.12451738153579921</v>
      </c>
      <c r="AB18" s="23">
        <f>Абс!AB16*100000/Взр!$C15</f>
        <v>2.8455006943021695</v>
      </c>
      <c r="AC18" s="23">
        <f>Абс!AC16*1000/Взр!$C15</f>
        <v>0</v>
      </c>
      <c r="AD18" s="23">
        <f>Абс!AD16*100000/Взр!$D15</f>
        <v>25.932769295601155</v>
      </c>
      <c r="AE18" s="23">
        <f>Абс!AE16*1000/Взр!$D15</f>
        <v>0</v>
      </c>
      <c r="AF18" s="23">
        <f>Абс!AF16*100000/Взр!$E15</f>
        <v>33.56895006394885</v>
      </c>
      <c r="AG18" s="23">
        <f>Абс!AG16*1000/Взр!$E15</f>
        <v>0.15329820529203309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23">
        <f>Абс!AX16*100000/Взр!$B15</f>
        <v>6.180424776959376</v>
      </c>
      <c r="AY18" s="23">
        <f>Абс!AY16*1000/Взр!$B15</f>
        <v>0.03090212388479688</v>
      </c>
      <c r="AZ18" s="23">
        <f>Абс!AZ16*100000/Взр!$C15</f>
        <v>0</v>
      </c>
      <c r="BA18" s="23">
        <f>Абс!BA16*1000/Взр!$C15</f>
        <v>0</v>
      </c>
      <c r="BB18" s="23">
        <f>Абс!BB16*100000/Взр!$D15</f>
        <v>3.2415961619501443</v>
      </c>
      <c r="BC18" s="23">
        <f>Абс!BC16*1000/Взр!$D15</f>
        <v>0</v>
      </c>
      <c r="BD18" s="23">
        <f>Абс!BD16*100000/Взр!$E15</f>
        <v>7.49706551428191</v>
      </c>
      <c r="BE18" s="23">
        <f>Абс!BE16*1000/Взр!$E15</f>
        <v>0.038044810072475364</v>
      </c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23">
        <f>Абс!BV16*100000/Взр!$B15</f>
        <v>23.6310359119035</v>
      </c>
      <c r="BW18" s="23">
        <f>Абс!BW16*1000/Взр!$B15</f>
        <v>0.009997745962728403</v>
      </c>
      <c r="BX18" s="23">
        <f>Абс!BX16*100000/Взр!$C15</f>
        <v>10.812902638348243</v>
      </c>
      <c r="BY18" s="23">
        <f>Абс!BY16*1000/Взр!$C15</f>
        <v>0</v>
      </c>
      <c r="BZ18" s="23">
        <f>Абс!BZ16*100000/Взр!$D15</f>
        <v>58.3487309151026</v>
      </c>
      <c r="CA18" s="23">
        <f>Абс!CA16*1000/Взр!$D15</f>
        <v>0.03241596161950144</v>
      </c>
      <c r="CB18" s="23">
        <f>Абс!CB16*100000/Взр!$E15</f>
        <v>24.952919547535313</v>
      </c>
      <c r="CC18" s="23">
        <f>Абс!CC16*1000/Взр!$E15</f>
        <v>0.011189650021316283</v>
      </c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23">
        <f>Абс!CT16*100000/Взр!$B15</f>
        <v>1.3633289949175096</v>
      </c>
      <c r="CU18" s="23">
        <f>Абс!CU16*1000/Взр!$B15</f>
        <v>0</v>
      </c>
      <c r="CV18" s="23">
        <f>Абс!CV16*100000/Взр!$C15</f>
        <v>1.7073004165813017</v>
      </c>
      <c r="CW18" s="23">
        <f>Абс!CW16*1000/Взр!$C15</f>
        <v>0</v>
      </c>
      <c r="CX18" s="23">
        <f>Абс!CX16*100000/Взр!$D15</f>
        <v>0</v>
      </c>
      <c r="CY18" s="23">
        <f>Абс!CY16*1000/Взр!$D15</f>
        <v>0</v>
      </c>
      <c r="CZ18" s="23">
        <f>Абс!CZ16*100000/Взр!$E15</f>
        <v>1.342758002557954</v>
      </c>
      <c r="DA18" s="23">
        <f>Абс!DA16*1000/Взр!$E15</f>
        <v>0</v>
      </c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23">
        <f>Абс!DR16*100000/Взр!$B15</f>
        <v>30.175015087507543</v>
      </c>
      <c r="DS18" s="23">
        <f>Абс!DS16*1000/Взр!$B15</f>
        <v>0.04453541383397198</v>
      </c>
      <c r="DT18" s="23">
        <f>Абс!DT16*100000/Взр!$C15</f>
        <v>11.382002777208678</v>
      </c>
      <c r="DU18" s="23">
        <f>Абс!DU16*1000/Взр!$C15</f>
        <v>0.011382002777208678</v>
      </c>
      <c r="DV18" s="23">
        <f>Абс!DV16*100000/Взр!$D15</f>
        <v>25.932769295601155</v>
      </c>
      <c r="DW18" s="23">
        <f>Абс!DW16*1000/Взр!$D15</f>
        <v>0</v>
      </c>
      <c r="DX18" s="23">
        <f>Абс!DX16*100000/Взр!$E15</f>
        <v>34.0165360648015</v>
      </c>
      <c r="DY18" s="23">
        <f>Абс!DY16*1000/Взр!$E15</f>
        <v>0.05259135510018653</v>
      </c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9"/>
    </row>
    <row r="19" spans="1:145" ht="11.25">
      <c r="A19" s="21" t="s">
        <v>38</v>
      </c>
      <c r="B19" s="23">
        <f>Абс!B17*100000/Взр!$B16</f>
        <v>91.02278921344667</v>
      </c>
      <c r="C19" s="23">
        <f>Абс!C17*1000/Взр!$B16</f>
        <v>0.21079890137610227</v>
      </c>
      <c r="D19" s="23">
        <f>Абс!D17*100000/Взр!$C16</f>
        <v>50.26031565663463</v>
      </c>
      <c r="E19" s="23">
        <f>Абс!E17*1000/Взр!$C16</f>
        <v>0.021852311155058538</v>
      </c>
      <c r="F19" s="23">
        <f>Абс!F17*100000/Взр!$D16</f>
        <v>158.6636330978326</v>
      </c>
      <c r="G19" s="23">
        <f>Абс!G17*1000/Взр!$D16</f>
        <v>0.029936534546760867</v>
      </c>
      <c r="H19" s="23">
        <f>Абс!H17*100000/Взр!$E16</f>
        <v>96.69355990367708</v>
      </c>
      <c r="I19" s="23">
        <f>Абс!I17*1000/Взр!$E16</f>
        <v>0.255087858144988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23">
        <f>Абс!Z17*100000/Взр!$B16</f>
        <v>31.13473313211887</v>
      </c>
      <c r="AA19" s="23">
        <f>Абс!AA17*1000/Взр!$B16</f>
        <v>0.10672245634522333</v>
      </c>
      <c r="AB19" s="23">
        <f>Абс!AB17*100000/Взр!$C16</f>
        <v>4.916770009888171</v>
      </c>
      <c r="AC19" s="23">
        <f>Абс!AC17*1000/Взр!$C16</f>
        <v>0</v>
      </c>
      <c r="AD19" s="23">
        <f>Абс!AD17*100000/Взр!$D16</f>
        <v>53.88576218416956</v>
      </c>
      <c r="AE19" s="23">
        <f>Абс!AE17*1000/Взр!$D16</f>
        <v>0</v>
      </c>
      <c r="AF19" s="23">
        <f>Абс!AF17*100000/Взр!$E16</f>
        <v>35.53788109199406</v>
      </c>
      <c r="AG19" s="23">
        <f>Абс!AG17*1000/Взр!$E16</f>
        <v>0.13190440528010064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23">
        <f>Абс!AX17*100000/Взр!$B16</f>
        <v>14.112060343170027</v>
      </c>
      <c r="AY19" s="23">
        <f>Абс!AY17*1000/Взр!$B16</f>
        <v>0.05909425268702449</v>
      </c>
      <c r="AZ19" s="23">
        <f>Абс!AZ17*100000/Взр!$C16</f>
        <v>0.5463077788764634</v>
      </c>
      <c r="BA19" s="23">
        <f>Абс!BA17*1000/Взр!$C16</f>
        <v>0</v>
      </c>
      <c r="BB19" s="23">
        <f>Абс!BB17*100000/Взр!$D16</f>
        <v>14.968267273380434</v>
      </c>
      <c r="BC19" s="23">
        <f>Абс!BC17*1000/Взр!$D16</f>
        <v>0</v>
      </c>
      <c r="BD19" s="23">
        <f>Абс!BD17*100000/Взр!$E16</f>
        <v>16.787833399285535</v>
      </c>
      <c r="BE19" s="23">
        <f>Абс!BE17*1000/Взр!$E16</f>
        <v>0.0730379764774111</v>
      </c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23">
        <f>Абс!BV17*100000/Взр!$B16</f>
        <v>22.13829466334798</v>
      </c>
      <c r="BW19" s="23">
        <f>Абс!BW17*1000/Взр!$B16</f>
        <v>0.006174026400136887</v>
      </c>
      <c r="BX19" s="23">
        <f>Абс!BX17*100000/Взр!$C16</f>
        <v>26.76908116494671</v>
      </c>
      <c r="BY19" s="23">
        <f>Абс!BY17*1000/Взр!$C16</f>
        <v>0.0054630777887646345</v>
      </c>
      <c r="BZ19" s="23">
        <f>Абс!BZ17*100000/Взр!$D16</f>
        <v>74.84133636690217</v>
      </c>
      <c r="CA19" s="23">
        <f>Абс!CA17*1000/Взр!$D16</f>
        <v>0</v>
      </c>
      <c r="CB19" s="23">
        <f>Абс!CB17*100000/Взр!$E16</f>
        <v>19.29510721865935</v>
      </c>
      <c r="CC19" s="23">
        <f>Абс!CC17*1000/Взр!$E16</f>
        <v>0.0065407143114099495</v>
      </c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23">
        <f>Абс!CT17*100000/Взр!$B16</f>
        <v>2.469610560054755</v>
      </c>
      <c r="CU19" s="23">
        <f>Абс!CU17*1000/Взр!$B16</f>
        <v>0.0017640075428962535</v>
      </c>
      <c r="CV19" s="23">
        <f>Абс!CV17*100000/Взр!$C16</f>
        <v>2.1852311155058537</v>
      </c>
      <c r="CW19" s="23">
        <f>Абс!CW17*1000/Взр!$C16</f>
        <v>0</v>
      </c>
      <c r="CX19" s="23">
        <f>Абс!CX17*100000/Взр!$D16</f>
        <v>8.98096036402826</v>
      </c>
      <c r="CY19" s="23">
        <f>Абс!CY17*1000/Взр!$D16</f>
        <v>0</v>
      </c>
      <c r="CZ19" s="23">
        <f>Абс!CZ17*100000/Взр!$E16</f>
        <v>2.289250008993482</v>
      </c>
      <c r="DA19" s="23">
        <f>Абс!DA17*1000/Взр!$E16</f>
        <v>0.0021802381038033163</v>
      </c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23">
        <f>Абс!DR17*100000/Взр!$B16</f>
        <v>21.16809051475504</v>
      </c>
      <c r="DS19" s="23">
        <f>Абс!DS17*1000/Взр!$B16</f>
        <v>0.03704415840082132</v>
      </c>
      <c r="DT19" s="23">
        <f>Абс!DT17*100000/Взр!$C16</f>
        <v>15.842925587417438</v>
      </c>
      <c r="DU19" s="23">
        <f>Абс!DU17*1000/Взр!$C16</f>
        <v>0.0163892333662939</v>
      </c>
      <c r="DV19" s="23">
        <f>Абс!DV17*100000/Взр!$D16</f>
        <v>5.987306909352173</v>
      </c>
      <c r="DW19" s="23">
        <f>Абс!DW17*1000/Взр!$D16</f>
        <v>0.029936534546760867</v>
      </c>
      <c r="DX19" s="23">
        <f>Абс!DX17*100000/Взр!$E16</f>
        <v>22.783488184744655</v>
      </c>
      <c r="DY19" s="23">
        <f>Абс!DY17*1000/Взр!$E16</f>
        <v>0.04142452397226301</v>
      </c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9"/>
    </row>
    <row r="20" spans="1:145" ht="11.25">
      <c r="A20" s="21" t="s">
        <v>4</v>
      </c>
      <c r="B20" s="23">
        <f>Абс!B18*100000/Взр!$B17</f>
        <v>53.158046417767174</v>
      </c>
      <c r="C20" s="23">
        <f>Абс!C18*1000/Взр!$B17</f>
        <v>0.38170412514492486</v>
      </c>
      <c r="D20" s="23">
        <f>Абс!D18*100000/Взр!$C17</f>
        <v>20.403937734108833</v>
      </c>
      <c r="E20" s="23">
        <f>Абс!E18*1000/Взр!$C17</f>
        <v>0.01882282078792328</v>
      </c>
      <c r="F20" s="23">
        <f>Абс!F18*100000/Взр!$D17</f>
        <v>48.54065640424274</v>
      </c>
      <c r="G20" s="23">
        <f>Абс!G18*1000/Взр!$D17</f>
        <v>0.09612011169156978</v>
      </c>
      <c r="H20" s="23">
        <f>Абс!H18*100000/Взр!$E17</f>
        <v>60.37219841604509</v>
      </c>
      <c r="I20" s="23">
        <f>Абс!I18*1000/Взр!$E17</f>
        <v>0.46954351576467207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23">
        <f>Абс!Z18*100000/Взр!$B17</f>
        <v>15.078546760573587</v>
      </c>
      <c r="AA20" s="23">
        <f>Абс!AA18*1000/Взр!$B17</f>
        <v>0.11818671448856127</v>
      </c>
      <c r="AB20" s="23">
        <f>Абс!AB18*100000/Взр!$C17</f>
        <v>1.5811169461855554</v>
      </c>
      <c r="AC20" s="23">
        <f>Абс!AC18*1000/Взр!$C17</f>
        <v>0</v>
      </c>
      <c r="AD20" s="23">
        <f>Абс!AD18*100000/Взр!$D17</f>
        <v>7.209008376867734</v>
      </c>
      <c r="AE20" s="23">
        <f>Абс!AE18*1000/Взр!$D17</f>
        <v>0.009612011169156979</v>
      </c>
      <c r="AF20" s="23">
        <f>Абс!AF18*100000/Взр!$E17</f>
        <v>18.25281462457692</v>
      </c>
      <c r="AG20" s="23">
        <f>Абс!AG18*1000/Взр!$E17</f>
        <v>0.14732049492547417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23">
        <f>Абс!AX18*100000/Взр!$B17</f>
        <v>23.35161677477288</v>
      </c>
      <c r="AY20" s="23">
        <f>Абс!AY18*1000/Взр!$B17</f>
        <v>0.2018265432035431</v>
      </c>
      <c r="AZ20" s="23">
        <f>Абс!AZ18*100000/Взр!$C17</f>
        <v>0.30116513260677247</v>
      </c>
      <c r="BA20" s="23">
        <f>Абс!BA18*1000/Взр!$C17</f>
        <v>0.0007529128315169312</v>
      </c>
      <c r="BB20" s="23">
        <f>Абс!BB18*100000/Взр!$D17</f>
        <v>8.650810052241281</v>
      </c>
      <c r="BC20" s="23">
        <f>Абс!BC18*1000/Взр!$D17</f>
        <v>0.04806005584578489</v>
      </c>
      <c r="BD20" s="23">
        <f>Абс!BD18*100000/Взр!$E17</f>
        <v>28.815110020665433</v>
      </c>
      <c r="BE20" s="23">
        <f>Абс!BE18*1000/Взр!$E17</f>
        <v>0.2503474930286417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23">
        <f>Абс!BV18*100000/Взр!$B17</f>
        <v>6.428837766136025</v>
      </c>
      <c r="BW20" s="23">
        <f>Абс!BW18*1000/Взр!$B17</f>
        <v>0.015065559209530888</v>
      </c>
      <c r="BX20" s="23">
        <f>Абс!BX18*100000/Взр!$C17</f>
        <v>9.938449376023492</v>
      </c>
      <c r="BY20" s="23">
        <f>Абс!BY18*1000/Взр!$C17</f>
        <v>0.0037645641575846556</v>
      </c>
      <c r="BZ20" s="23">
        <f>Абс!BZ18*100000/Взр!$D17</f>
        <v>21.146424572145353</v>
      </c>
      <c r="CA20" s="23">
        <f>Абс!CA18*1000/Взр!$D17</f>
        <v>0.009612011169156979</v>
      </c>
      <c r="CB20" s="23">
        <f>Абс!CB18*100000/Взр!$E17</f>
        <v>5.175686991324477</v>
      </c>
      <c r="CC20" s="23">
        <f>Абс!CC18*1000/Взр!$E17</f>
        <v>0.017684949280701193</v>
      </c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23">
        <f>Абс!CT18*100000/Взр!$B17</f>
        <v>0.11688795938429138</v>
      </c>
      <c r="CU20" s="23">
        <f>Абс!CU18*1000/Взр!$B17</f>
        <v>0</v>
      </c>
      <c r="CV20" s="23">
        <f>Абс!CV18*100000/Взр!$C17</f>
        <v>0.22587384945507935</v>
      </c>
      <c r="CW20" s="23">
        <f>Абс!CW18*1000/Взр!$C17</f>
        <v>0</v>
      </c>
      <c r="CX20" s="23">
        <f>Абс!CX18*100000/Взр!$D17</f>
        <v>0</v>
      </c>
      <c r="CY20" s="23">
        <f>Абс!CY18*1000/Взр!$D17</f>
        <v>0</v>
      </c>
      <c r="CZ20" s="23">
        <f>Абс!CZ18*100000/Взр!$E17</f>
        <v>0.09734834466441024</v>
      </c>
      <c r="DA20" s="23">
        <f>Абс!DA18*1000/Взр!$E17</f>
        <v>0</v>
      </c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23">
        <f>Абс!DR18*100000/Взр!$B17</f>
        <v>8.182157156900397</v>
      </c>
      <c r="DS20" s="23">
        <f>Абс!DS18*1000/Взр!$B17</f>
        <v>0.04662530824328956</v>
      </c>
      <c r="DT20" s="23">
        <f>Абс!DT18*100000/Взр!$C17</f>
        <v>8.357332429837935</v>
      </c>
      <c r="DU20" s="23">
        <f>Абс!DU18*1000/Взр!$C17</f>
        <v>0.014305343798821691</v>
      </c>
      <c r="DV20" s="23">
        <f>Абс!DV18*100000/Взр!$D17</f>
        <v>11.534413402988374</v>
      </c>
      <c r="DW20" s="23">
        <f>Абс!DW18*1000/Взр!$D17</f>
        <v>0.028836033507470937</v>
      </c>
      <c r="DX20" s="23">
        <f>Абс!DX18*100000/Взр!$E17</f>
        <v>8.031238434813845</v>
      </c>
      <c r="DY20" s="23">
        <f>Абс!DY18*1000/Взр!$E17</f>
        <v>0.05419057852985503</v>
      </c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9"/>
    </row>
    <row r="21" spans="1:145" ht="11.25">
      <c r="A21" s="21" t="s">
        <v>87</v>
      </c>
      <c r="B21" s="23">
        <f>Абс!B19*100000/Взр!$B18</f>
        <v>39.912658484800275</v>
      </c>
      <c r="C21" s="23">
        <f>Абс!C19*1000/Взр!$B18</f>
        <v>0.08092257218567753</v>
      </c>
      <c r="D21" s="23">
        <f>Абс!D19*100000/Взр!$C18</f>
        <v>60.31684081676099</v>
      </c>
      <c r="E21" s="23">
        <f>Абс!E19*1000/Взр!$C18</f>
        <v>0</v>
      </c>
      <c r="F21" s="23">
        <f>Абс!F19*100000/Взр!$D18</f>
        <v>47.569213205213586</v>
      </c>
      <c r="G21" s="23">
        <f>Абс!G19*1000/Взр!$D18</f>
        <v>0</v>
      </c>
      <c r="H21" s="23">
        <f>Абс!H19*100000/Взр!$E18</f>
        <v>35.7783556066195</v>
      </c>
      <c r="I21" s="23">
        <f>Абс!I19*1000/Взр!$E18</f>
        <v>0.09910436529533101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23">
        <f>Абс!Z19*100000/Взр!$B18</f>
        <v>8.229414120577376</v>
      </c>
      <c r="AA21" s="23">
        <f>Абс!AA19*1000/Взр!$B18</f>
        <v>0.07543629610529261</v>
      </c>
      <c r="AB21" s="23">
        <f>Абс!AB19*100000/Взр!$C18</f>
        <v>2.6610370948571025</v>
      </c>
      <c r="AC21" s="23">
        <f>Абс!AC19*1000/Взр!$C18</f>
        <v>0</v>
      </c>
      <c r="AD21" s="23">
        <f>Абс!AD19*100000/Взр!$D18</f>
        <v>0</v>
      </c>
      <c r="AE21" s="23">
        <f>Абс!AE19*1000/Взр!$D18</f>
        <v>0</v>
      </c>
      <c r="AF21" s="23">
        <f>Абс!AF19*100000/Взр!$E18</f>
        <v>9.574489528531979</v>
      </c>
      <c r="AG21" s="23">
        <f>Абс!AG19*1000/Взр!$E18</f>
        <v>0.09238542527530856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23">
        <f>Абс!AX19*100000/Взр!$B18</f>
        <v>5.074805374356048</v>
      </c>
      <c r="AY21" s="23">
        <f>Абс!AY19*1000/Взр!$B18</f>
        <v>0</v>
      </c>
      <c r="AZ21" s="23">
        <f>Абс!AZ19*100000/Взр!$C18</f>
        <v>0</v>
      </c>
      <c r="BA21" s="23">
        <f>Абс!BA19*1000/Взр!$C18</f>
        <v>0</v>
      </c>
      <c r="BB21" s="23">
        <f>Абс!BB19*100000/Взр!$D18</f>
        <v>0</v>
      </c>
      <c r="BC21" s="23">
        <f>Абс!BC19*1000/Взр!$D18</f>
        <v>0</v>
      </c>
      <c r="BD21" s="23">
        <f>Абс!BD19*100000/Взр!$E18</f>
        <v>6.215019518520758</v>
      </c>
      <c r="BE21" s="23">
        <f>Абс!BE19*1000/Взр!$E18</f>
        <v>0</v>
      </c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23">
        <f>Абс!BV19*100000/Взр!$B18</f>
        <v>10.012453846702474</v>
      </c>
      <c r="BW21" s="23">
        <f>Абс!BW19*1000/Взр!$B18</f>
        <v>0</v>
      </c>
      <c r="BX21" s="23">
        <f>Абс!BX19*100000/Взр!$C18</f>
        <v>30.158420408380493</v>
      </c>
      <c r="BY21" s="23">
        <f>Абс!BY19*1000/Взр!$C18</f>
        <v>0</v>
      </c>
      <c r="BZ21" s="23">
        <f>Абс!BZ19*100000/Взр!$D18</f>
        <v>23.784606602606793</v>
      </c>
      <c r="CA21" s="23">
        <f>Абс!CA19*1000/Взр!$D18</f>
        <v>0</v>
      </c>
      <c r="CB21" s="23">
        <f>Абс!CB19*100000/Взр!$E18</f>
        <v>5.711099017019075</v>
      </c>
      <c r="CC21" s="23">
        <f>Абс!CC19*1000/Взр!$E18</f>
        <v>0</v>
      </c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23">
        <f>Абс!CT19*100000/Взр!$B18</f>
        <v>1.0972552160769835</v>
      </c>
      <c r="CU21" s="23">
        <f>Абс!CU19*1000/Взр!$B18</f>
        <v>0</v>
      </c>
      <c r="CV21" s="23">
        <f>Абс!CV19*100000/Взр!$C18</f>
        <v>1.774024729904735</v>
      </c>
      <c r="CW21" s="23">
        <f>Абс!CW19*1000/Взр!$C18</f>
        <v>0</v>
      </c>
      <c r="CX21" s="23">
        <f>Абс!CX19*100000/Взр!$D18</f>
        <v>0</v>
      </c>
      <c r="CY21" s="23">
        <f>Абс!CY19*1000/Взр!$D18</f>
        <v>0</v>
      </c>
      <c r="CZ21" s="23">
        <f>Абс!CZ19*100000/Взр!$E18</f>
        <v>1.0078410030033662</v>
      </c>
      <c r="DA21" s="23">
        <f>Абс!DA19*1000/Взр!$E18</f>
        <v>0</v>
      </c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23">
        <f>Абс!DR19*100000/Взр!$B18</f>
        <v>15.49872992708739</v>
      </c>
      <c r="DS21" s="23">
        <f>Абс!DS19*1000/Взр!$B18</f>
        <v>0.0054862760803849175</v>
      </c>
      <c r="DT21" s="23">
        <f>Абс!DT19*100000/Взр!$C18</f>
        <v>25.723358583618655</v>
      </c>
      <c r="DU21" s="23">
        <f>Абс!DU19*1000/Взр!$C18</f>
        <v>0</v>
      </c>
      <c r="DV21" s="23">
        <f>Абс!DV19*100000/Взр!$D18</f>
        <v>23.784606602606793</v>
      </c>
      <c r="DW21" s="23">
        <f>Абс!DW19*1000/Взр!$D18</f>
        <v>0</v>
      </c>
      <c r="DX21" s="23">
        <f>Абс!DX19*100000/Взр!$E18</f>
        <v>13.269906539544321</v>
      </c>
      <c r="DY21" s="23">
        <f>Абс!DY19*1000/Взр!$E18</f>
        <v>0.006718940020022442</v>
      </c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9"/>
    </row>
    <row r="22" spans="1:145" ht="11.25">
      <c r="A22" s="21" t="s">
        <v>5</v>
      </c>
      <c r="B22" s="23">
        <f>Абс!B20*100000/Взр!$B19</f>
        <v>29.45035666647335</v>
      </c>
      <c r="C22" s="23">
        <f>Абс!C20*1000/Взр!$B19</f>
        <v>0.13320622861451023</v>
      </c>
      <c r="D22" s="23">
        <f>Абс!D20*100000/Взр!$C19</f>
        <v>42.536875277088804</v>
      </c>
      <c r="E22" s="23">
        <f>Абс!E20*1000/Взр!$C19</f>
        <v>0.005991109193956169</v>
      </c>
      <c r="F22" s="23">
        <f>Абс!F20*100000/Взр!$D19</f>
        <v>87.82300287113664</v>
      </c>
      <c r="G22" s="23">
        <f>Абс!G20*1000/Взр!$D19</f>
        <v>0</v>
      </c>
      <c r="H22" s="23">
        <f>Абс!H20*100000/Взр!$E19</f>
        <v>25.136902405976407</v>
      </c>
      <c r="I22" s="23">
        <f>Абс!I20*1000/Взр!$E19</f>
        <v>0.16096437505581385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23">
        <f>Абс!Z20*100000/Взр!$B19</f>
        <v>17.942063446036073</v>
      </c>
      <c r="AA22" s="23">
        <f>Абс!AA20*1000/Взр!$B19</f>
        <v>0.10239662471727658</v>
      </c>
      <c r="AB22" s="23">
        <f>Абс!AB20*100000/Взр!$C19</f>
        <v>11.383107468516721</v>
      </c>
      <c r="AC22" s="23">
        <f>Абс!AC20*1000/Взр!$C19</f>
        <v>0</v>
      </c>
      <c r="AD22" s="23">
        <f>Абс!AD20*100000/Взр!$D19</f>
        <v>43.91150143556832</v>
      </c>
      <c r="AE22" s="23">
        <f>Абс!AE20*1000/Взр!$D19</f>
        <v>0</v>
      </c>
      <c r="AF22" s="23">
        <f>Абс!AF20*100000/Взр!$E19</f>
        <v>18.30142894470212</v>
      </c>
      <c r="AG22" s="23">
        <f>Абс!AG20*1000/Взр!$E19</f>
        <v>0.12458201631032167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23">
        <f>Абс!AX20*100000/Взр!$B19</f>
        <v>1.0873977846082468</v>
      </c>
      <c r="AY22" s="23">
        <f>Абс!AY20*1000/Взр!$B19</f>
        <v>0.008155483384561851</v>
      </c>
      <c r="AZ22" s="23">
        <f>Абс!AZ20*100000/Взр!$C19</f>
        <v>0</v>
      </c>
      <c r="BA22" s="23">
        <f>Абс!BA20*1000/Взр!$C19</f>
        <v>0</v>
      </c>
      <c r="BB22" s="23">
        <f>Абс!BB20*100000/Взр!$D19</f>
        <v>0</v>
      </c>
      <c r="BC22" s="23">
        <f>Абс!BC20*1000/Взр!$D19</f>
        <v>0</v>
      </c>
      <c r="BD22" s="23">
        <f>Абс!BD20*100000/Взр!$E19</f>
        <v>1.3229948634724427</v>
      </c>
      <c r="BE22" s="23">
        <f>Абс!BE20*1000/Взр!$E19</f>
        <v>0.00992246147604332</v>
      </c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23">
        <f>Абс!BV20*100000/Взр!$B19</f>
        <v>5.618221887142608</v>
      </c>
      <c r="BW22" s="23">
        <f>Абс!BW20*1000/Взр!$B19</f>
        <v>0.0036246592820274896</v>
      </c>
      <c r="BX22" s="23">
        <f>Абс!BX20*100000/Взр!$C19</f>
        <v>23.36532585642906</v>
      </c>
      <c r="BY22" s="23">
        <f>Абс!BY20*1000/Взр!$C19</f>
        <v>0.005991109193956169</v>
      </c>
      <c r="BZ22" s="23">
        <f>Абс!BZ20*100000/Взр!$D19</f>
        <v>40.53369363283229</v>
      </c>
      <c r="CA22" s="23">
        <f>Абс!CA20*1000/Взр!$D19</f>
        <v>0</v>
      </c>
      <c r="CB22" s="23">
        <f>Абс!CB20*100000/Взр!$E19</f>
        <v>1.2127452915164056</v>
      </c>
      <c r="CC22" s="23">
        <f>Абс!CC20*1000/Взр!$E19</f>
        <v>0.0033074871586811065</v>
      </c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23">
        <f>Абс!CT20*100000/Взр!$B19</f>
        <v>0.18123296410137446</v>
      </c>
      <c r="CU22" s="23">
        <f>Абс!CU20*1000/Взр!$B19</f>
        <v>0</v>
      </c>
      <c r="CV22" s="23">
        <f>Абс!CV20*100000/Взр!$C19</f>
        <v>0.5991109193956169</v>
      </c>
      <c r="CW22" s="23">
        <f>Абс!CW20*1000/Взр!$C19</f>
        <v>0</v>
      </c>
      <c r="CX22" s="23">
        <f>Абс!CX20*100000/Взр!$D19</f>
        <v>0</v>
      </c>
      <c r="CY22" s="23">
        <f>Абс!CY20*1000/Взр!$D19</f>
        <v>0</v>
      </c>
      <c r="CZ22" s="23">
        <f>Абс!CZ20*100000/Взр!$E19</f>
        <v>0.11024957195603688</v>
      </c>
      <c r="DA22" s="23">
        <f>Абс!DA20*1000/Взр!$E19</f>
        <v>0</v>
      </c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23">
        <f>Абс!DR20*100000/Взр!$B19</f>
        <v>4.621440584585049</v>
      </c>
      <c r="DS22" s="23">
        <f>Абс!DS20*1000/Взр!$B19</f>
        <v>0.01902946123064432</v>
      </c>
      <c r="DT22" s="23">
        <f>Абс!DT20*100000/Взр!$C19</f>
        <v>7.189331032747403</v>
      </c>
      <c r="DU22" s="23">
        <f>Абс!DU20*1000/Взр!$C19</f>
        <v>0</v>
      </c>
      <c r="DV22" s="23">
        <f>Абс!DV20*100000/Взр!$D19</f>
        <v>3.377807802736024</v>
      </c>
      <c r="DW22" s="23">
        <f>Абс!DW20*1000/Взр!$D19</f>
        <v>0</v>
      </c>
      <c r="DX22" s="23">
        <f>Абс!DX20*100000/Взр!$E19</f>
        <v>4.189483734329402</v>
      </c>
      <c r="DY22" s="23">
        <f>Абс!DY20*1000/Взр!$E19</f>
        <v>0.023152410110767744</v>
      </c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9"/>
    </row>
    <row r="23" spans="1:145" ht="11.25">
      <c r="A23" s="21" t="s">
        <v>7</v>
      </c>
      <c r="B23" s="23">
        <f>Абс!B21*100000/Взр!$B20</f>
        <v>21.982569115783484</v>
      </c>
      <c r="C23" s="23">
        <f>Абс!C21*1000/Взр!$B20</f>
        <v>0.06034430737666054</v>
      </c>
      <c r="D23" s="23">
        <f>Абс!D21*100000/Взр!$C20</f>
        <v>19.74059397253864</v>
      </c>
      <c r="E23" s="23">
        <f>Абс!E21*1000/Взр!$C20</f>
        <v>0.007311331100940237</v>
      </c>
      <c r="F23" s="23">
        <f>Абс!F21*100000/Взр!$D20</f>
        <v>19.75347661188369</v>
      </c>
      <c r="G23" s="23">
        <f>Абс!G21*1000/Взр!$D20</f>
        <v>0</v>
      </c>
      <c r="H23" s="23">
        <f>Абс!H21*100000/Взр!$E20</f>
        <v>22.45659479685921</v>
      </c>
      <c r="I23" s="23">
        <f>Абс!I21*1000/Взр!$E20</f>
        <v>0.07180887871088701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23">
        <f>Абс!Z21*100000/Взр!$B20</f>
        <v>2.2629115266247704</v>
      </c>
      <c r="AA23" s="23">
        <f>Абс!AA21*1000/Взр!$B20</f>
        <v>0.003232730752321101</v>
      </c>
      <c r="AB23" s="23">
        <f>Абс!AB21*100000/Взр!$C20</f>
        <v>0</v>
      </c>
      <c r="AC23" s="23">
        <f>Абс!AC21*1000/Взр!$C20</f>
        <v>0</v>
      </c>
      <c r="AD23" s="23">
        <f>Абс!AD21*100000/Взр!$D20</f>
        <v>3.9506953223767383</v>
      </c>
      <c r="AE23" s="23">
        <f>Абс!AE21*1000/Взр!$D20</f>
        <v>0</v>
      </c>
      <c r="AF23" s="23">
        <f>Абс!AF21*100000/Взр!$E20</f>
        <v>2.611231953123164</v>
      </c>
      <c r="AG23" s="23">
        <f>Абс!AG21*1000/Взр!$E20</f>
        <v>0.003916847929684746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23">
        <f>Абс!AX21*100000/Взр!$B20</f>
        <v>10.452496099171558</v>
      </c>
      <c r="AY23" s="23">
        <f>Абс!AY21*1000/Взр!$B20</f>
        <v>0.04956853820225688</v>
      </c>
      <c r="AZ23" s="23">
        <f>Абс!AZ21*100000/Взр!$C20</f>
        <v>0</v>
      </c>
      <c r="BA23" s="23">
        <f>Абс!BA21*1000/Взр!$C20</f>
        <v>0</v>
      </c>
      <c r="BB23" s="23">
        <f>Абс!BB21*100000/Взр!$D20</f>
        <v>11.852085967130215</v>
      </c>
      <c r="BC23" s="23">
        <f>Абс!BC21*1000/Взр!$D20</f>
        <v>0</v>
      </c>
      <c r="BD23" s="23">
        <f>Абс!BD21*100000/Взр!$E20</f>
        <v>12.272790179678871</v>
      </c>
      <c r="BE23" s="23">
        <f>Абс!BE21*1000/Взр!$E20</f>
        <v>0.060058334921832775</v>
      </c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23">
        <f>Абс!BV21*100000/Взр!$B20</f>
        <v>4.3103076697614675</v>
      </c>
      <c r="BW23" s="23">
        <f>Абс!BW21*1000/Взр!$B20</f>
        <v>0.001077576917440367</v>
      </c>
      <c r="BX23" s="23">
        <f>Абс!BX21*100000/Взр!$C20</f>
        <v>11.69812976150438</v>
      </c>
      <c r="BY23" s="23">
        <f>Абс!BY21*1000/Взр!$C20</f>
        <v>0</v>
      </c>
      <c r="BZ23" s="23">
        <f>Абс!BZ21*100000/Взр!$D20</f>
        <v>3.9506953223767383</v>
      </c>
      <c r="CA23" s="23">
        <f>Абс!CA21*1000/Взр!$D20</f>
        <v>0</v>
      </c>
      <c r="CB23" s="23">
        <f>Абс!CB21*100000/Взр!$E20</f>
        <v>3.0029167460916386</v>
      </c>
      <c r="CC23" s="23">
        <f>Абс!CC21*1000/Взр!$E20</f>
        <v>0.001305615976561582</v>
      </c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23">
        <f>Абс!CT21*100000/Взр!$B20</f>
        <v>0.1077576917440367</v>
      </c>
      <c r="CU23" s="23">
        <f>Абс!CU21*1000/Взр!$B20</f>
        <v>0</v>
      </c>
      <c r="CV23" s="23">
        <f>Абс!CV21*100000/Взр!$C20</f>
        <v>0.7311331100940237</v>
      </c>
      <c r="CW23" s="23">
        <f>Абс!CW21*1000/Взр!$C20</f>
        <v>0</v>
      </c>
      <c r="CX23" s="23">
        <f>Абс!CX21*100000/Взр!$D20</f>
        <v>0</v>
      </c>
      <c r="CY23" s="23">
        <f>Абс!CY21*1000/Взр!$D20</f>
        <v>0</v>
      </c>
      <c r="CZ23" s="23">
        <f>Абс!CZ21*100000/Взр!$E20</f>
        <v>0</v>
      </c>
      <c r="DA23" s="23">
        <f>Абс!DA21*1000/Взр!$E20</f>
        <v>0</v>
      </c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23">
        <f>Абс!DR21*100000/Взр!$B20</f>
        <v>4.849096128481651</v>
      </c>
      <c r="DS23" s="23">
        <f>Абс!DS21*1000/Взр!$B20</f>
        <v>0.006465461504642202</v>
      </c>
      <c r="DT23" s="23">
        <f>Абс!DT21*100000/Взр!$C20</f>
        <v>7.3113311009402375</v>
      </c>
      <c r="DU23" s="23">
        <f>Абс!DU21*1000/Взр!$C20</f>
        <v>0.007311331100940237</v>
      </c>
      <c r="DV23" s="23">
        <f>Абс!DV21*100000/Взр!$D20</f>
        <v>0</v>
      </c>
      <c r="DW23" s="23">
        <f>Абс!DW21*1000/Взр!$D20</f>
        <v>0</v>
      </c>
      <c r="DX23" s="23">
        <f>Абс!DX21*100000/Взр!$E20</f>
        <v>4.569655917965537</v>
      </c>
      <c r="DY23" s="23">
        <f>Абс!DY21*1000/Взр!$E20</f>
        <v>0.00652807988280791</v>
      </c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9"/>
    </row>
    <row r="24" spans="1:145" ht="11.25">
      <c r="A24" s="21" t="s">
        <v>89</v>
      </c>
      <c r="B24" s="23">
        <f>Абс!B22*100000/Взр!$B21</f>
        <v>65.36182869204384</v>
      </c>
      <c r="C24" s="23">
        <f>Абс!C22*1000/Взр!$B21</f>
        <v>0.1768966923316783</v>
      </c>
      <c r="D24" s="23">
        <f>Абс!D22*100000/Взр!$C21</f>
        <v>57.17512529116962</v>
      </c>
      <c r="E24" s="23">
        <f>Абс!E22*1000/Взр!$C21</f>
        <v>0.007058657443354274</v>
      </c>
      <c r="F24" s="23">
        <f>Абс!F22*100000/Взр!$D21</f>
        <v>71.68458781362007</v>
      </c>
      <c r="G24" s="23">
        <f>Абс!G22*1000/Взр!$D21</f>
        <v>0.035842293906810034</v>
      </c>
      <c r="H24" s="23">
        <f>Абс!H22*100000/Взр!$E21</f>
        <v>66.5452086246441</v>
      </c>
      <c r="I24" s="23">
        <f>Абс!I22*1000/Взр!$E21</f>
        <v>0.21058610324254465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3">
        <f>Абс!Z22*100000/Взр!$B21</f>
        <v>11.793112822111887</v>
      </c>
      <c r="AA24" s="23">
        <f>Абс!AA22*1000/Взр!$B21</f>
        <v>0.058965564110559435</v>
      </c>
      <c r="AB24" s="23">
        <f>Абс!AB22*100000/Взр!$C21</f>
        <v>4.941060210347992</v>
      </c>
      <c r="AC24" s="23">
        <f>Абс!AC22*1000/Взр!$C21</f>
        <v>0</v>
      </c>
      <c r="AD24" s="23">
        <f>Абс!AD22*100000/Взр!$D21</f>
        <v>25.089605734767026</v>
      </c>
      <c r="AE24" s="23">
        <f>Абс!AE22*1000/Взр!$D21</f>
        <v>0.035842293906810034</v>
      </c>
      <c r="AF24" s="23">
        <f>Абс!AF22*100000/Взр!$E21</f>
        <v>12.514831278414082</v>
      </c>
      <c r="AG24" s="23">
        <f>Абс!AG22*1000/Взр!$E21</f>
        <v>0.06979425136038622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23">
        <f>Абс!AX22*100000/Взр!$B21</f>
        <v>5.097023338370391</v>
      </c>
      <c r="AY24" s="23">
        <f>Абс!AY22*1000/Взр!$B21</f>
        <v>0.010993579749426335</v>
      </c>
      <c r="AZ24" s="23">
        <f>Абс!AZ22*100000/Взр!$C21</f>
        <v>0</v>
      </c>
      <c r="BA24" s="23">
        <f>Абс!BA22*1000/Взр!$C21</f>
        <v>0</v>
      </c>
      <c r="BB24" s="23">
        <f>Абс!BB22*100000/Взр!$D21</f>
        <v>0</v>
      </c>
      <c r="BC24" s="23">
        <f>Абс!BC22*1000/Взр!$D21</f>
        <v>0</v>
      </c>
      <c r="BD24" s="23">
        <f>Абс!BD22*100000/Взр!$E21</f>
        <v>6.137080723068444</v>
      </c>
      <c r="BE24" s="23">
        <f>Абс!BE22*1000/Взр!$E21</f>
        <v>0.013236840775245664</v>
      </c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23">
        <f>Абс!BV22*100000/Взр!$B21</f>
        <v>9.194630335883843</v>
      </c>
      <c r="BW24" s="23">
        <f>Абс!BW22*1000/Взр!$B21</f>
        <v>0.0029982490225708186</v>
      </c>
      <c r="BX24" s="23">
        <f>Абс!BX22*100000/Взр!$C21</f>
        <v>23.999435307404532</v>
      </c>
      <c r="BY24" s="23">
        <f>Абс!BY22*1000/Взр!$C21</f>
        <v>0</v>
      </c>
      <c r="BZ24" s="23">
        <f>Абс!BZ22*100000/Взр!$D21</f>
        <v>21.50537634408602</v>
      </c>
      <c r="CA24" s="23">
        <f>Абс!CA22*1000/Взр!$D21</f>
        <v>0</v>
      </c>
      <c r="CB24" s="23">
        <f>Абс!CB22*100000/Взр!$E21</f>
        <v>6.257415639207041</v>
      </c>
      <c r="CC24" s="23">
        <f>Абс!CC22*1000/Взр!$E21</f>
        <v>0.003610047484157908</v>
      </c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23">
        <f>Абс!CT22*100000/Взр!$B21</f>
        <v>3.5978988270849825</v>
      </c>
      <c r="CU24" s="23">
        <f>Абс!CU22*1000/Взр!$B21</f>
        <v>0</v>
      </c>
      <c r="CV24" s="23">
        <f>Абс!CV22*100000/Взр!$C21</f>
        <v>1.4117314886708547</v>
      </c>
      <c r="CW24" s="23">
        <f>Абс!CW22*1000/Взр!$C21</f>
        <v>0</v>
      </c>
      <c r="CX24" s="23">
        <f>Абс!CX22*100000/Взр!$D21</f>
        <v>0</v>
      </c>
      <c r="CY24" s="23">
        <f>Абс!CY22*1000/Взр!$D21</f>
        <v>0</v>
      </c>
      <c r="CZ24" s="23">
        <f>Абс!CZ22*100000/Взр!$E21</f>
        <v>4.091387148712296</v>
      </c>
      <c r="DA24" s="23">
        <f>Абс!DA22*1000/Взр!$E21</f>
        <v>0</v>
      </c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23">
        <f>Абс!DR22*100000/Взр!$B21</f>
        <v>35.67916336859274</v>
      </c>
      <c r="DS24" s="23">
        <f>Абс!DS22*1000/Взр!$B21</f>
        <v>0.10393929944912171</v>
      </c>
      <c r="DT24" s="23">
        <f>Абс!DT22*100000/Взр!$C21</f>
        <v>26.82289828474624</v>
      </c>
      <c r="DU24" s="23">
        <f>Абс!DU22*1000/Взр!$C21</f>
        <v>0.007058657443354274</v>
      </c>
      <c r="DV24" s="23">
        <f>Абс!DV22*100000/Взр!$D21</f>
        <v>25.089605734767026</v>
      </c>
      <c r="DW24" s="23">
        <f>Абс!DW22*1000/Взр!$D21</f>
        <v>0</v>
      </c>
      <c r="DX24" s="23">
        <f>Абс!DX22*100000/Взр!$E21</f>
        <v>37.54449383524225</v>
      </c>
      <c r="DY24" s="23">
        <f>Абс!DY22*1000/Взр!$E21</f>
        <v>0.12394496362275485</v>
      </c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9"/>
    </row>
    <row r="25" spans="1:145" ht="11.25">
      <c r="A25" s="21" t="s">
        <v>1</v>
      </c>
      <c r="B25" s="23">
        <f>Абс!B23*100000/Взр!$B22</f>
        <v>38.46770827430828</v>
      </c>
      <c r="C25" s="23">
        <f>Абс!C23*1000/Взр!$B22</f>
        <v>0.29848387748114724</v>
      </c>
      <c r="D25" s="23">
        <f>Абс!D23*100000/Взр!$C22</f>
        <v>14.574036103405298</v>
      </c>
      <c r="E25" s="23">
        <f>Абс!E23*1000/Взр!$C22</f>
        <v>0.025127648454147066</v>
      </c>
      <c r="F25" s="23">
        <f>Абс!F23*100000/Взр!$D22</f>
        <v>13.93495164571779</v>
      </c>
      <c r="G25" s="23">
        <f>Абс!G23*1000/Взр!$D22</f>
        <v>0.02786990329143558</v>
      </c>
      <c r="H25" s="23">
        <f>Абс!H23*100000/Взр!$E22</f>
        <v>44.00206652562433</v>
      </c>
      <c r="I25" s="23">
        <f>Абс!I23*1000/Взр!$E22</f>
        <v>0.36144554646048555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3">
        <f>Абс!Z23*100000/Взр!$B22</f>
        <v>18.595385950028692</v>
      </c>
      <c r="AA25" s="23">
        <f>Абс!AA23*1000/Взр!$B22</f>
        <v>0.1628093877169894</v>
      </c>
      <c r="AB25" s="23">
        <f>Абс!AB23*100000/Взр!$C22</f>
        <v>1.507658907248824</v>
      </c>
      <c r="AC25" s="23">
        <f>Абс!AC23*1000/Взр!$C22</f>
        <v>0</v>
      </c>
      <c r="AD25" s="23">
        <f>Абс!AD23*100000/Взр!$D22</f>
        <v>5.573980658287116</v>
      </c>
      <c r="AE25" s="23">
        <f>Абс!AE23*1000/Взр!$D22</f>
        <v>0</v>
      </c>
      <c r="AF25" s="23">
        <f>Абс!AF23*100000/Взр!$E22</f>
        <v>22.393908856790954</v>
      </c>
      <c r="AG25" s="23">
        <f>Абс!AG23*1000/Взр!$E22</f>
        <v>0.2003665529291822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23">
        <f>Абс!AX23*100000/Взр!$B22</f>
        <v>5.985639254301081</v>
      </c>
      <c r="AY25" s="23">
        <f>Абс!AY23*1000/Взр!$B22</f>
        <v>0.05347171067175632</v>
      </c>
      <c r="AZ25" s="23">
        <f>Абс!AZ23*100000/Взр!$C22</f>
        <v>0</v>
      </c>
      <c r="BA25" s="23">
        <f>Абс!BA23*1000/Взр!$C22</f>
        <v>0</v>
      </c>
      <c r="BB25" s="23">
        <f>Абс!BB23*100000/Взр!$D22</f>
        <v>2.786990329143558</v>
      </c>
      <c r="BC25" s="23">
        <f>Абс!BC23*1000/Взр!$D22</f>
        <v>0.02786990329143558</v>
      </c>
      <c r="BD25" s="23">
        <f>Абс!BD23*100000/Взр!$E22</f>
        <v>7.26819848860759</v>
      </c>
      <c r="BE25" s="23">
        <f>Абс!BE23*1000/Взр!$E22</f>
        <v>0.06482447300650013</v>
      </c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23">
        <f>Абс!BV23*100000/Взр!$B22</f>
        <v>4.46927730987814</v>
      </c>
      <c r="BW25" s="23">
        <f>Абс!BW23*1000/Взр!$B22</f>
        <v>0.005586596637347676</v>
      </c>
      <c r="BX25" s="23">
        <f>Абс!BX23*100000/Взр!$C22</f>
        <v>7.53829453624412</v>
      </c>
      <c r="BY25" s="23">
        <f>Абс!BY23*1000/Взр!$C22</f>
        <v>0.005025529690829414</v>
      </c>
      <c r="BZ25" s="23">
        <f>Абс!BZ23*100000/Взр!$D22</f>
        <v>2.786990329143558</v>
      </c>
      <c r="CA25" s="23">
        <f>Абс!CA23*1000/Взр!$D22</f>
        <v>0</v>
      </c>
      <c r="CB25" s="23">
        <f>Абс!CB23*100000/Взр!$E22</f>
        <v>3.9287559397878864</v>
      </c>
      <c r="CC25" s="23">
        <f>Абс!CC23*1000/Взр!$E22</f>
        <v>0.00589313390968183</v>
      </c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23">
        <f>Абс!CT23*100000/Взр!$B22</f>
        <v>0.15961704678136215</v>
      </c>
      <c r="CU25" s="23">
        <f>Абс!CU23*1000/Взр!$B22</f>
        <v>0</v>
      </c>
      <c r="CV25" s="23">
        <f>Абс!CV23*100000/Взр!$C22</f>
        <v>0</v>
      </c>
      <c r="CW25" s="23">
        <f>Абс!CW23*1000/Взр!$C22</f>
        <v>0</v>
      </c>
      <c r="CX25" s="23">
        <f>Абс!CX23*100000/Взр!$D22</f>
        <v>0</v>
      </c>
      <c r="CY25" s="23">
        <f>Абс!CY23*1000/Взр!$D22</f>
        <v>0</v>
      </c>
      <c r="CZ25" s="23">
        <f>Абс!CZ23*100000/Взр!$E22</f>
        <v>0.19643779698939431</v>
      </c>
      <c r="DA25" s="23">
        <f>Абс!DA23*1000/Взр!$E22</f>
        <v>0</v>
      </c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23">
        <f>Абс!DR23*100000/Взр!$B22</f>
        <v>9.257788713319005</v>
      </c>
      <c r="DS25" s="23">
        <f>Абс!DS23*1000/Взр!$B22</f>
        <v>0.07661618245505383</v>
      </c>
      <c r="DT25" s="23">
        <f>Абс!DT23*100000/Взр!$C22</f>
        <v>5.5280826599123545</v>
      </c>
      <c r="DU25" s="23">
        <f>Абс!DU23*1000/Взр!$C22</f>
        <v>0.020102118763317654</v>
      </c>
      <c r="DV25" s="23">
        <f>Абс!DV23*100000/Взр!$D22</f>
        <v>2.786990329143558</v>
      </c>
      <c r="DW25" s="23">
        <f>Абс!DW23*1000/Взр!$D22</f>
        <v>0</v>
      </c>
      <c r="DX25" s="23">
        <f>Абс!DX23*100000/Взр!$E22</f>
        <v>10.214765443448504</v>
      </c>
      <c r="DY25" s="23">
        <f>Абс!DY23*1000/Взр!$E22</f>
        <v>0.09036138661512139</v>
      </c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9"/>
    </row>
    <row r="26" spans="1:145" ht="11.25">
      <c r="A26" s="21" t="s">
        <v>82</v>
      </c>
      <c r="B26" s="23">
        <f>Абс!B24*100000/Взр!$B23</f>
        <v>51.86533399285548</v>
      </c>
      <c r="C26" s="23">
        <f>Абс!C24*1000/Взр!$B23</f>
        <v>0.21679160769500438</v>
      </c>
      <c r="D26" s="23">
        <f>Абс!D24*100000/Взр!$C23</f>
        <v>15.538506361076042</v>
      </c>
      <c r="E26" s="23">
        <f>Абс!E24*1000/Взр!$C23</f>
        <v>0.004855783237836263</v>
      </c>
      <c r="F26" s="23">
        <f>Абс!F24*100000/Взр!$D23</f>
        <v>57.800430875939256</v>
      </c>
      <c r="G26" s="23">
        <f>Абс!G24*1000/Взр!$D23</f>
        <v>0.05254584625085387</v>
      </c>
      <c r="H26" s="23">
        <f>Абс!H24*100000/Взр!$E23</f>
        <v>57.843524203230174</v>
      </c>
      <c r="I26" s="23">
        <f>Абс!I24*1000/Взр!$E23</f>
        <v>0.25790631161839095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3">
        <f>Абс!Z24*100000/Взр!$B23</f>
        <v>22.296605221796337</v>
      </c>
      <c r="AA26" s="23">
        <f>Абс!AA24*1000/Взр!$B23</f>
        <v>0.15024481672533532</v>
      </c>
      <c r="AB26" s="23">
        <f>Абс!AB24*100000/Взр!$C23</f>
        <v>0.4855783237836263</v>
      </c>
      <c r="AC26" s="23">
        <f>Абс!AC24*1000/Взр!$C23</f>
        <v>0</v>
      </c>
      <c r="AD26" s="23">
        <f>Абс!AD24*100000/Взр!$D23</f>
        <v>10.509169250170775</v>
      </c>
      <c r="AE26" s="23">
        <f>Абс!AE24*1000/Взр!$D23</f>
        <v>0</v>
      </c>
      <c r="AF26" s="23">
        <f>Абс!AF24*100000/Взр!$E23</f>
        <v>26.367418440218884</v>
      </c>
      <c r="AG26" s="23">
        <f>Абс!AG24*1000/Взр!$E23</f>
        <v>0.18045201995024798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23">
        <f>Абс!AX24*100000/Взр!$B23</f>
        <v>4.3221111660712905</v>
      </c>
      <c r="AY26" s="23">
        <f>Абс!AY24*1000/Взр!$B23</f>
        <v>0.030186173223355043</v>
      </c>
      <c r="AZ26" s="23">
        <f>Абс!AZ24*100000/Взр!$C23</f>
        <v>0</v>
      </c>
      <c r="BA26" s="23">
        <f>Абс!BA24*1000/Взр!$C23</f>
        <v>0</v>
      </c>
      <c r="BB26" s="23">
        <f>Абс!BB24*100000/Взр!$D23</f>
        <v>5.254584625085387</v>
      </c>
      <c r="BC26" s="23">
        <f>Абс!BC24*1000/Взр!$D23</f>
        <v>0</v>
      </c>
      <c r="BD26" s="23">
        <f>Абс!BD24*100000/Взр!$E23</f>
        <v>5.026289140166725</v>
      </c>
      <c r="BE26" s="23">
        <f>Абс!BE24*1000/Взр!$E23</f>
        <v>0.036255200355300964</v>
      </c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23">
        <f>Абс!BV24*100000/Взр!$B23</f>
        <v>13.720987828797746</v>
      </c>
      <c r="BW26" s="23">
        <f>Абс!BW24*1000/Взр!$B23</f>
        <v>0.005488395131519099</v>
      </c>
      <c r="BX26" s="23">
        <f>Абс!BX24*100000/Взр!$C23</f>
        <v>6.312518209187142</v>
      </c>
      <c r="BY26" s="23">
        <f>Абс!BY24*1000/Взр!$C23</f>
        <v>0</v>
      </c>
      <c r="BZ26" s="23">
        <f>Абс!BZ24*100000/Взр!$D23</f>
        <v>23.645630812884242</v>
      </c>
      <c r="CA26" s="23">
        <f>Абс!CA24*1000/Взр!$D23</f>
        <v>0.026272923125426936</v>
      </c>
      <c r="CB26" s="23">
        <f>Абс!CB24*100000/Взр!$E23</f>
        <v>14.666876507371754</v>
      </c>
      <c r="CC26" s="23">
        <f>Абс!CC24*1000/Взр!$E23</f>
        <v>0.00576787278379788</v>
      </c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23">
        <f>Абс!CT24*100000/Взр!$B23</f>
        <v>0.48023457400792113</v>
      </c>
      <c r="CU26" s="23">
        <f>Абс!CU24*1000/Взр!$B23</f>
        <v>0</v>
      </c>
      <c r="CV26" s="23">
        <f>Абс!CV24*100000/Взр!$C23</f>
        <v>0</v>
      </c>
      <c r="CW26" s="23">
        <f>Абс!CW24*1000/Взр!$C23</f>
        <v>0</v>
      </c>
      <c r="CX26" s="23">
        <f>Абс!CX24*100000/Взр!$D23</f>
        <v>0</v>
      </c>
      <c r="CY26" s="23">
        <f>Абс!CY24*1000/Взр!$D23</f>
        <v>0</v>
      </c>
      <c r="CZ26" s="23">
        <f>Абс!CZ24*100000/Взр!$E23</f>
        <v>0.576787278379788</v>
      </c>
      <c r="DA26" s="23">
        <f>Абс!DA24*1000/Взр!$E23</f>
        <v>0</v>
      </c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23">
        <f>Абс!DR24*100000/Взр!$B23</f>
        <v>11.045395202182187</v>
      </c>
      <c r="DS26" s="23">
        <f>Абс!DS24*1000/Взр!$B23</f>
        <v>0.030872222614794928</v>
      </c>
      <c r="DT26" s="23">
        <f>Абс!DT24*100000/Взр!$C23</f>
        <v>8.740409828105273</v>
      </c>
      <c r="DU26" s="23">
        <f>Абс!DU24*1000/Взр!$C23</f>
        <v>0.004855783237836263</v>
      </c>
      <c r="DV26" s="23">
        <f>Абс!DV24*100000/Взр!$D23</f>
        <v>18.391046187798853</v>
      </c>
      <c r="DW26" s="23">
        <f>Абс!DW24*1000/Взр!$D23</f>
        <v>0.026272923125426936</v>
      </c>
      <c r="DX26" s="23">
        <f>Абс!DX24*100000/Взр!$E23</f>
        <v>11.206152837093025</v>
      </c>
      <c r="DY26" s="23">
        <f>Абс!DY24*1000/Взр!$E23</f>
        <v>0.03543121852904412</v>
      </c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9"/>
    </row>
    <row r="27" spans="1:145" ht="11.25">
      <c r="A27" s="21" t="s">
        <v>22</v>
      </c>
      <c r="B27" s="23">
        <f>Абс!B25*100000/Взр!$B24</f>
        <v>24.130055386894576</v>
      </c>
      <c r="C27" s="23">
        <f>Абс!C25*1000/Взр!$B24</f>
        <v>0.22606895744532457</v>
      </c>
      <c r="D27" s="23">
        <f>Абс!D25*100000/Взр!$C24</f>
        <v>1.9502586530538613</v>
      </c>
      <c r="E27" s="23">
        <f>Абс!E25*1000/Взр!$C24</f>
        <v>0.004875646632634653</v>
      </c>
      <c r="F27" s="23">
        <f>Абс!F25*100000/Взр!$D24</f>
        <v>2.7260583921707604</v>
      </c>
      <c r="G27" s="23">
        <f>Абс!G25*1000/Взр!$D24</f>
        <v>0</v>
      </c>
      <c r="H27" s="23">
        <f>Абс!H25*100000/Взр!$E24</f>
        <v>29.434489863497554</v>
      </c>
      <c r="I27" s="23">
        <f>Абс!I25*1000/Взр!$E24</f>
        <v>0.27942877201495986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3">
        <f>Абс!Z25*100000/Взр!$B24</f>
        <v>12.345609732829782</v>
      </c>
      <c r="AA27" s="23">
        <f>Абс!AA25*1000/Взр!$B24</f>
        <v>0.12024944544964074</v>
      </c>
      <c r="AB27" s="23">
        <f>Абс!AB25*100000/Взр!$C24</f>
        <v>0</v>
      </c>
      <c r="AC27" s="23">
        <f>Абс!AC25*1000/Взр!$C24</f>
        <v>0</v>
      </c>
      <c r="AD27" s="23">
        <f>Абс!AD25*100000/Взр!$D24</f>
        <v>0</v>
      </c>
      <c r="AE27" s="23">
        <f>Абс!AE25*1000/Взр!$D24</f>
        <v>0</v>
      </c>
      <c r="AF27" s="23">
        <f>Абс!AF25*100000/Взр!$E24</f>
        <v>15.313889996549403</v>
      </c>
      <c r="AG27" s="23">
        <f>Абс!AG25*1000/Взр!$E24</f>
        <v>0.14916126620015652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23">
        <f>Абс!AX25*100000/Взр!$B24</f>
        <v>7.3752993209112985</v>
      </c>
      <c r="AY27" s="23">
        <f>Абс!AY25*1000/Взр!$B24</f>
        <v>0.0729513302394487</v>
      </c>
      <c r="AZ27" s="23">
        <f>Абс!AZ25*100000/Взр!$C24</f>
        <v>0</v>
      </c>
      <c r="BA27" s="23">
        <f>Абс!BA25*1000/Взр!$C24</f>
        <v>0</v>
      </c>
      <c r="BB27" s="23">
        <f>Абс!BB25*100000/Взр!$D24</f>
        <v>0</v>
      </c>
      <c r="BC27" s="23">
        <f>Абс!BC25*1000/Взр!$D24</f>
        <v>0</v>
      </c>
      <c r="BD27" s="23">
        <f>Абс!BD25*100000/Взр!$E24</f>
        <v>9.148557660276266</v>
      </c>
      <c r="BE27" s="23">
        <f>Абс!BE25*1000/Взр!$E24</f>
        <v>0.09049116816142828</v>
      </c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23">
        <f>Абс!BV25*100000/Взр!$B24</f>
        <v>1.3628270484292617</v>
      </c>
      <c r="BW27" s="23">
        <f>Абс!BW25*1000/Взр!$B24</f>
        <v>0.005611640787649901</v>
      </c>
      <c r="BX27" s="23">
        <f>Абс!BX25*100000/Взр!$C24</f>
        <v>0.9751293265269306</v>
      </c>
      <c r="BY27" s="23">
        <f>Абс!BY25*1000/Взр!$C24</f>
        <v>0</v>
      </c>
      <c r="BZ27" s="23">
        <f>Абс!BZ25*100000/Взр!$D24</f>
        <v>2.7260583921707604</v>
      </c>
      <c r="CA27" s="23">
        <f>Абс!CA25*1000/Взр!$D24</f>
        <v>0</v>
      </c>
      <c r="CB27" s="23">
        <f>Абс!CB25*100000/Взр!$E24</f>
        <v>1.3921718178681275</v>
      </c>
      <c r="CC27" s="23">
        <f>Абс!CC25*1000/Взр!$E24</f>
        <v>0.006960859089340638</v>
      </c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23">
        <f>Абс!CT25*100000/Взр!$B24</f>
        <v>0</v>
      </c>
      <c r="CU27" s="23">
        <f>Абс!CU25*1000/Взр!$B24</f>
        <v>0</v>
      </c>
      <c r="CV27" s="23">
        <f>Абс!CV25*100000/Взр!$C24</f>
        <v>0</v>
      </c>
      <c r="CW27" s="23">
        <f>Абс!CW25*1000/Взр!$C24</f>
        <v>0</v>
      </c>
      <c r="CX27" s="23">
        <f>Абс!CX25*100000/Взр!$D24</f>
        <v>0</v>
      </c>
      <c r="CY27" s="23">
        <f>Абс!CY25*1000/Взр!$D24</f>
        <v>0</v>
      </c>
      <c r="CZ27" s="23">
        <f>Абс!CZ25*100000/Взр!$E24</f>
        <v>0</v>
      </c>
      <c r="DA27" s="23">
        <f>Абс!DA25*1000/Взр!$E24</f>
        <v>0</v>
      </c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23">
        <f>Абс!DR25*100000/Взр!$B24</f>
        <v>3.0463192847242317</v>
      </c>
      <c r="DS27" s="23">
        <f>Абс!DS25*1000/Взр!$B24</f>
        <v>0.027256540968585232</v>
      </c>
      <c r="DT27" s="23">
        <f>Абс!DT25*100000/Взр!$C24</f>
        <v>0.9751293265269306</v>
      </c>
      <c r="DU27" s="23">
        <f>Абс!DU25*1000/Взр!$C24</f>
        <v>0.004875646632634653</v>
      </c>
      <c r="DV27" s="23">
        <f>Абс!DV25*100000/Взр!$D24</f>
        <v>0</v>
      </c>
      <c r="DW27" s="23">
        <f>Абс!DW25*1000/Взр!$D24</f>
        <v>0</v>
      </c>
      <c r="DX27" s="23">
        <f>Абс!DX25*100000/Взр!$E24</f>
        <v>3.5798703888037564</v>
      </c>
      <c r="DY27" s="23">
        <f>Абс!DY25*1000/Взр!$E24</f>
        <v>0.03281547856403443</v>
      </c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9"/>
    </row>
    <row r="28" spans="1:145" ht="11.25">
      <c r="A28" s="21" t="s">
        <v>62</v>
      </c>
      <c r="B28" s="23">
        <f>Абс!B26*100000/Взр!$B25</f>
        <v>36.900296173429815</v>
      </c>
      <c r="C28" s="23">
        <f>Абс!C26*1000/Взр!$B25</f>
        <v>0.14013270369670072</v>
      </c>
      <c r="D28" s="23">
        <f>Абс!D26*100000/Взр!$C25</f>
        <v>19.685767940734575</v>
      </c>
      <c r="E28" s="23">
        <f>Абс!E26*1000/Взр!$C25</f>
        <v>0.0021455877864560843</v>
      </c>
      <c r="F28" s="23">
        <f>Абс!F26*100000/Взр!$D25</f>
        <v>74.74581631055928</v>
      </c>
      <c r="G28" s="23">
        <f>Абс!G26*1000/Взр!$D25</f>
        <v>0.03833118785156887</v>
      </c>
      <c r="H28" s="23">
        <f>Абс!H26*100000/Взр!$E25</f>
        <v>38.83036792178784</v>
      </c>
      <c r="I28" s="23">
        <f>Абс!I26*1000/Взр!$E25</f>
        <v>0.16769608930622346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3">
        <f>Абс!Z26*100000/Взр!$B25</f>
        <v>7.950063809722684</v>
      </c>
      <c r="AA28" s="23">
        <f>Абс!AA26*1000/Взр!$B25</f>
        <v>0.04768459325791957</v>
      </c>
      <c r="AB28" s="23">
        <f>Абс!AB26*100000/Взр!$C25</f>
        <v>2.5210656490858994</v>
      </c>
      <c r="AC28" s="23">
        <f>Абс!AC26*1000/Взр!$C25</f>
        <v>0</v>
      </c>
      <c r="AD28" s="23">
        <f>Абс!AD26*100000/Взр!$D25</f>
        <v>22.35985958008184</v>
      </c>
      <c r="AE28" s="23">
        <f>Абс!AE26*1000/Взр!$D25</f>
        <v>0</v>
      </c>
      <c r="AF28" s="23">
        <f>Абс!AF26*100000/Взр!$E25</f>
        <v>8.48490730429442</v>
      </c>
      <c r="AG28" s="23">
        <f>Абс!AG26*1000/Взр!$E25</f>
        <v>0.05758296642464978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23">
        <f>Абс!AX26*100000/Взр!$B25</f>
        <v>19.018573701709975</v>
      </c>
      <c r="AY28" s="23">
        <f>Абс!AY26*1000/Взр!$B25</f>
        <v>0.07318479793061497</v>
      </c>
      <c r="AZ28" s="23">
        <f>Абс!AZ26*100000/Взр!$C25</f>
        <v>0.5900366412754232</v>
      </c>
      <c r="BA28" s="23">
        <f>Абс!BA26*1000/Взр!$C25</f>
        <v>0</v>
      </c>
      <c r="BB28" s="23">
        <f>Абс!BB26*100000/Взр!$D25</f>
        <v>18.52674079492495</v>
      </c>
      <c r="BC28" s="23">
        <f>Абс!BC26*1000/Взр!$D25</f>
        <v>0.031942656542974054</v>
      </c>
      <c r="BD28" s="23">
        <f>Абс!BD26*100000/Взр!$E25</f>
        <v>22.308632687695447</v>
      </c>
      <c r="BE28" s="23">
        <f>Абс!BE26*1000/Взр!$E25</f>
        <v>0.08742314604537062</v>
      </c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23">
        <f>Абс!BV26*100000/Взр!$B25</f>
        <v>6.126364961613508</v>
      </c>
      <c r="BW28" s="23">
        <f>Абс!BW26*1000/Взр!$B25</f>
        <v>0.00971060425616574</v>
      </c>
      <c r="BX28" s="23">
        <f>Абс!BX26*100000/Взр!$C25</f>
        <v>13.46356336001193</v>
      </c>
      <c r="BY28" s="23">
        <f>Абс!BY26*1000/Взр!$C25</f>
        <v>0</v>
      </c>
      <c r="BZ28" s="23">
        <f>Абс!BZ26*100000/Взр!$D25</f>
        <v>31.942656542974053</v>
      </c>
      <c r="CA28" s="23">
        <f>Абс!CA26*1000/Взр!$D25</f>
        <v>0.0031942656542974053</v>
      </c>
      <c r="CB28" s="23">
        <f>Абс!CB26*100000/Взр!$E25</f>
        <v>4.051781577893403</v>
      </c>
      <c r="CC28" s="23">
        <f>Абс!CC26*1000/Взр!$E25</f>
        <v>0.01163099652948224</v>
      </c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23">
        <f>Абс!CT26*100000/Взр!$B25</f>
        <v>0.03947400104132415</v>
      </c>
      <c r="CU28" s="23">
        <f>Абс!CU26*1000/Взр!$B25</f>
        <v>7.89480020826483E-05</v>
      </c>
      <c r="CV28" s="23">
        <f>Абс!CV26*100000/Взр!$C25</f>
        <v>0.05363969466140211</v>
      </c>
      <c r="CW28" s="23">
        <f>Абс!CW26*1000/Взр!$C25</f>
        <v>0</v>
      </c>
      <c r="CX28" s="23">
        <f>Абс!CX26*100000/Взр!$D25</f>
        <v>0.3194265654297405</v>
      </c>
      <c r="CY28" s="23">
        <f>Абс!CY26*1000/Взр!$D25</f>
        <v>0</v>
      </c>
      <c r="CZ28" s="23">
        <f>Абс!CZ26*100000/Взр!$E25</f>
        <v>0.028600811138071083</v>
      </c>
      <c r="DA28" s="23">
        <f>Абс!DA26*1000/Взр!$E25</f>
        <v>9.533603712690361E-05</v>
      </c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23">
        <f>Абс!DR26*100000/Взр!$B25</f>
        <v>3.7658196993423236</v>
      </c>
      <c r="DS28" s="23">
        <f>Абс!DS26*1000/Взр!$B25</f>
        <v>0.009473760249917796</v>
      </c>
      <c r="DT28" s="23">
        <f>Абс!DT26*100000/Взр!$C25</f>
        <v>3.05746259569992</v>
      </c>
      <c r="DU28" s="23">
        <f>Абс!DU26*1000/Взр!$C25</f>
        <v>0.0021455877864560843</v>
      </c>
      <c r="DV28" s="23">
        <f>Абс!DV26*100000/Взр!$D25</f>
        <v>1.5971328271487026</v>
      </c>
      <c r="DW28" s="23">
        <f>Абс!DW26*1000/Взр!$D25</f>
        <v>0.0031942656542974053</v>
      </c>
      <c r="DX28" s="23">
        <f>Абс!DX26*100000/Взр!$E25</f>
        <v>3.9564455407665</v>
      </c>
      <c r="DY28" s="23">
        <f>Абс!DY26*1000/Взр!$E25</f>
        <v>0.010963644269593915</v>
      </c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9"/>
    </row>
    <row r="29" spans="1:145" ht="22.5">
      <c r="A29" s="21" t="s">
        <v>29</v>
      </c>
      <c r="B29" s="23">
        <f>Абс!B27*100000/Взр!$B26</f>
        <v>112.55570128468922</v>
      </c>
      <c r="C29" s="23">
        <f>Абс!C27*1000/Взр!$B26</f>
        <v>0.20992730541865995</v>
      </c>
      <c r="D29" s="23">
        <f>Абс!D27*100000/Взр!$C26</f>
        <v>58.48626473581434</v>
      </c>
      <c r="E29" s="23">
        <f>Абс!E27*1000/Взр!$C26</f>
        <v>0.010106567159457023</v>
      </c>
      <c r="F29" s="23">
        <f>Абс!F27*100000/Взр!$D26</f>
        <v>202.62143089447682</v>
      </c>
      <c r="G29" s="23">
        <f>Абс!G27*1000/Взр!$D26</f>
        <v>0.07227261229357135</v>
      </c>
      <c r="H29" s="23">
        <f>Абс!H27*100000/Взр!$E26</f>
        <v>120.35785020116285</v>
      </c>
      <c r="I29" s="23">
        <f>Абс!I27*1000/Взр!$E26</f>
        <v>0.25489418970464667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3">
        <f>Абс!Z27*100000/Взр!$B26</f>
        <v>41.820727954266644</v>
      </c>
      <c r="AA29" s="23">
        <f>Абс!AA27*1000/Взр!$B26</f>
        <v>0.08236656473267108</v>
      </c>
      <c r="AB29" s="23">
        <f>Абс!AB27*100000/Взр!$C26</f>
        <v>8.524669691020272</v>
      </c>
      <c r="AC29" s="23">
        <f>Абс!AC27*1000/Взр!$C26</f>
        <v>0</v>
      </c>
      <c r="AD29" s="23">
        <f>Абс!AD27*100000/Взр!$D26</f>
        <v>100.6654242660458</v>
      </c>
      <c r="AE29" s="23">
        <f>Абс!AE27*1000/Взр!$D26</f>
        <v>0</v>
      </c>
      <c r="AF29" s="23">
        <f>Абс!AF27*100000/Взр!$E26</f>
        <v>46.50933912839994</v>
      </c>
      <c r="AG29" s="23">
        <f>Абс!AG27*1000/Взр!$E26</f>
        <v>0.10178066602789711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23">
        <f>Абс!AX27*100000/Взр!$B26</f>
        <v>42.27195348280215</v>
      </c>
      <c r="AY29" s="23">
        <f>Абс!AY27*1000/Взр!$B26</f>
        <v>0.06832843717823323</v>
      </c>
      <c r="AZ29" s="23">
        <f>Абс!AZ27*100000/Взр!$C26</f>
        <v>1.40613108305489</v>
      </c>
      <c r="BA29" s="23">
        <f>Абс!BA27*1000/Взр!$C26</f>
        <v>0.0008788319269093063</v>
      </c>
      <c r="BB29" s="23">
        <f>Абс!BB27*100000/Взр!$D26</f>
        <v>22.198016633025485</v>
      </c>
      <c r="BC29" s="23">
        <f>Абс!BC27*1000/Взр!$D26</f>
        <v>0.018068153073392837</v>
      </c>
      <c r="BD29" s="23">
        <f>Абс!BD27*100000/Взр!$E26</f>
        <v>51.1912497656832</v>
      </c>
      <c r="BE29" s="23">
        <f>Абс!BE27*1000/Взр!$E26</f>
        <v>0.08363715599683719</v>
      </c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23">
        <f>Абс!BV27*100000/Взр!$B26</f>
        <v>16.67385762588333</v>
      </c>
      <c r="BW29" s="23">
        <f>Абс!BW27*1000/Взр!$B26</f>
        <v>0.007663671675126787</v>
      </c>
      <c r="BX29" s="23">
        <f>Абс!BX27*100000/Взр!$C26</f>
        <v>29.792402322225485</v>
      </c>
      <c r="BY29" s="23">
        <f>Абс!BY27*1000/Взр!$C26</f>
        <v>0.0017576638538186126</v>
      </c>
      <c r="BZ29" s="23">
        <f>Абс!BZ27*100000/Взр!$D26</f>
        <v>59.62490514219636</v>
      </c>
      <c r="CA29" s="23">
        <f>Абс!CA27*1000/Взр!$D26</f>
        <v>0.005162329449540811</v>
      </c>
      <c r="CB29" s="23">
        <f>Абс!CB27*100000/Взр!$E26</f>
        <v>12.558849138572695</v>
      </c>
      <c r="CC29" s="23">
        <f>Абс!CC27*1000/Взр!$E26</f>
        <v>0.00893899762505879</v>
      </c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23">
        <f>Абс!CT27*100000/Взр!$B26</f>
        <v>0.38676473874471634</v>
      </c>
      <c r="CU29" s="23">
        <f>Абс!CU27*1000/Взр!$B26</f>
        <v>7.162309976754007E-05</v>
      </c>
      <c r="CV29" s="23">
        <f>Абс!CV27*100000/Взр!$C26</f>
        <v>0.48335755980011846</v>
      </c>
      <c r="CW29" s="23">
        <f>Абс!CW27*1000/Взр!$C26</f>
        <v>0</v>
      </c>
      <c r="CX29" s="23">
        <f>Абс!CX27*100000/Взр!$D26</f>
        <v>0.7743494174311216</v>
      </c>
      <c r="CY29" s="23">
        <f>Абс!CY27*1000/Взр!$D26</f>
        <v>0</v>
      </c>
      <c r="CZ29" s="23">
        <f>Абс!CZ27*100000/Взр!$E26</f>
        <v>0.3540197079231204</v>
      </c>
      <c r="DA29" s="23">
        <f>Абс!DA27*1000/Взр!$E26</f>
        <v>8.850492698078009E-05</v>
      </c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23">
        <f>Абс!DR27*100000/Взр!$B26</f>
        <v>11.402397482992379</v>
      </c>
      <c r="DS29" s="23">
        <f>Абс!DS27*1000/Взр!$B26</f>
        <v>0.05149700873286131</v>
      </c>
      <c r="DT29" s="23">
        <f>Абс!DT27*100000/Взр!$C26</f>
        <v>18.27970407971357</v>
      </c>
      <c r="DU29" s="23">
        <f>Абс!DU27*1000/Взр!$C26</f>
        <v>0.007470071378729104</v>
      </c>
      <c r="DV29" s="23">
        <f>Абс!DV27*100000/Взр!$D26</f>
        <v>19.35873543577804</v>
      </c>
      <c r="DW29" s="23">
        <f>Абс!DW27*1000/Взр!$D26</f>
        <v>0.0490421297706377</v>
      </c>
      <c r="DX29" s="23">
        <f>Абс!DX27*100000/Взр!$E26</f>
        <v>9.744392460583889</v>
      </c>
      <c r="DY29" s="23">
        <f>Абс!DY27*1000/Взр!$E26</f>
        <v>0.0604488651278728</v>
      </c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9"/>
    </row>
    <row r="30" spans="1:145" ht="11.25">
      <c r="A30" s="21" t="s">
        <v>94</v>
      </c>
      <c r="B30" s="23">
        <f>Абс!B28*100000/Взр!$B27</f>
        <v>38.75290851206818</v>
      </c>
      <c r="C30" s="23">
        <f>Абс!C28*1000/Взр!$B27</f>
        <v>0.245271572861191</v>
      </c>
      <c r="D30" s="23">
        <f>Абс!D28*100000/Взр!$C27</f>
        <v>22.75485436893204</v>
      </c>
      <c r="E30" s="23">
        <f>Абс!E28*1000/Взр!$C27</f>
        <v>0.009481189320388349</v>
      </c>
      <c r="F30" s="23">
        <f>Абс!F28*100000/Взр!$D27</f>
        <v>45.31265733561575</v>
      </c>
      <c r="G30" s="23">
        <f>Абс!G28*1000/Взр!$D27</f>
        <v>0.20138958815829222</v>
      </c>
      <c r="H30" s="23">
        <f>Абс!H28*100000/Взр!$E27</f>
        <v>41.9551943204184</v>
      </c>
      <c r="I30" s="23">
        <f>Абс!I28*1000/Взр!$E27</f>
        <v>0.29821094002258175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3">
        <f>Абс!Z28*100000/Взр!$B27</f>
        <v>11.773035497337169</v>
      </c>
      <c r="AA30" s="23">
        <f>Абс!AA28*1000/Взр!$B27</f>
        <v>0.09156805386817797</v>
      </c>
      <c r="AB30" s="23">
        <f>Абс!AB28*100000/Взр!$C27</f>
        <v>6.636832524271845</v>
      </c>
      <c r="AC30" s="23">
        <f>Абс!AC28*1000/Взр!$C27</f>
        <v>0</v>
      </c>
      <c r="AD30" s="23">
        <f>Абс!AD28*100000/Взр!$D27</f>
        <v>5.034739703957305</v>
      </c>
      <c r="AE30" s="23">
        <f>Абс!AE28*1000/Взр!$D27</f>
        <v>0</v>
      </c>
      <c r="AF30" s="23">
        <f>Абс!AF28*100000/Взр!$E27</f>
        <v>13.162413904444989</v>
      </c>
      <c r="AG30" s="23">
        <f>Абс!AG28*1000/Взр!$E27</f>
        <v>0.11517112166389365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23">
        <f>Абс!AX28*100000/Взр!$B27</f>
        <v>3.433802020056674</v>
      </c>
      <c r="AY30" s="23">
        <f>Абс!AY28*1000/Взр!$B27</f>
        <v>0.02943258874334292</v>
      </c>
      <c r="AZ30" s="23">
        <f>Абс!AZ28*100000/Взр!$C27</f>
        <v>0</v>
      </c>
      <c r="BA30" s="23">
        <f>Абс!BA28*1000/Взр!$C27</f>
        <v>0</v>
      </c>
      <c r="BB30" s="23">
        <f>Абс!BB28*100000/Взр!$D27</f>
        <v>0</v>
      </c>
      <c r="BC30" s="23">
        <f>Абс!BC28*1000/Взр!$D27</f>
        <v>0</v>
      </c>
      <c r="BD30" s="23">
        <f>Абс!BD28*100000/Взр!$E27</f>
        <v>4.318917062396012</v>
      </c>
      <c r="BE30" s="23">
        <f>Абс!BE28*1000/Взр!$E27</f>
        <v>0.03701928910625153</v>
      </c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23">
        <f>Абс!BV28*100000/Взр!$B27</f>
        <v>6.704089658205888</v>
      </c>
      <c r="BW30" s="23">
        <f>Абс!BW28*1000/Взр!$B27</f>
        <v>0.006540575276298427</v>
      </c>
      <c r="BX30" s="23">
        <f>Абс!BX28*100000/Взр!$C27</f>
        <v>11.37742718446602</v>
      </c>
      <c r="BY30" s="23">
        <f>Абс!BY28*1000/Взр!$C27</f>
        <v>0</v>
      </c>
      <c r="BZ30" s="23">
        <f>Абс!BZ28*100000/Взр!$D27</f>
        <v>15.104219111871917</v>
      </c>
      <c r="CA30" s="23">
        <f>Абс!CA28*1000/Взр!$D27</f>
        <v>0</v>
      </c>
      <c r="CB30" s="23">
        <f>Абс!CB28*100000/Взр!$E27</f>
        <v>5.347230648680776</v>
      </c>
      <c r="CC30" s="23">
        <f>Абс!CC28*1000/Взр!$E27</f>
        <v>0.008226508690278118</v>
      </c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23">
        <f>Абс!CT28*100000/Взр!$B27</f>
        <v>0</v>
      </c>
      <c r="CU30" s="23">
        <f>Абс!CU28*1000/Взр!$B27</f>
        <v>0</v>
      </c>
      <c r="CV30" s="23">
        <f>Абс!CV28*100000/Взр!$C27</f>
        <v>0</v>
      </c>
      <c r="CW30" s="23">
        <f>Абс!CW28*1000/Взр!$C27</f>
        <v>0</v>
      </c>
      <c r="CX30" s="23">
        <f>Абс!CX28*100000/Взр!$D27</f>
        <v>0</v>
      </c>
      <c r="CY30" s="23">
        <f>Абс!CY28*1000/Взр!$D27</f>
        <v>0</v>
      </c>
      <c r="CZ30" s="23">
        <f>Абс!CZ28*100000/Взр!$E27</f>
        <v>0</v>
      </c>
      <c r="DA30" s="23">
        <f>Абс!DA28*1000/Взр!$E27</f>
        <v>0</v>
      </c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23">
        <f>Абс!DR28*100000/Взр!$B27</f>
        <v>16.84198133646845</v>
      </c>
      <c r="DS30" s="23">
        <f>Абс!DS28*1000/Взр!$B27</f>
        <v>0.11773035497337168</v>
      </c>
      <c r="DT30" s="23">
        <f>Абс!DT28*100000/Взр!$C27</f>
        <v>4.740594660194175</v>
      </c>
      <c r="DU30" s="23">
        <f>Абс!DU28*1000/Взр!$C27</f>
        <v>0.009481189320388349</v>
      </c>
      <c r="DV30" s="23">
        <f>Абс!DV28*100000/Взр!$D27</f>
        <v>25.173698519786527</v>
      </c>
      <c r="DW30" s="23">
        <f>Абс!DW28*1000/Взр!$D27</f>
        <v>0.20138958815829222</v>
      </c>
      <c r="DX30" s="23">
        <f>Абс!DX28*100000/Взр!$E27</f>
        <v>19.126632704896625</v>
      </c>
      <c r="DY30" s="23">
        <f>Абс!DY28*1000/Взр!$E27</f>
        <v>0.13779402056215848</v>
      </c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9"/>
    </row>
    <row r="31" spans="1:145" ht="11.25">
      <c r="A31" s="21" t="s">
        <v>96</v>
      </c>
      <c r="B31" s="23">
        <f>Абс!B29*100000/Взр!$B28</f>
        <v>32.55686435782197</v>
      </c>
      <c r="C31" s="23">
        <f>Абс!C29*1000/Взр!$B28</f>
        <v>0.18481528263274877</v>
      </c>
      <c r="D31" s="23">
        <f>Абс!D29*100000/Взр!$C28</f>
        <v>23.929324416965244</v>
      </c>
      <c r="E31" s="23">
        <f>Абс!E29*1000/Взр!$C28</f>
        <v>0.006467384977558174</v>
      </c>
      <c r="F31" s="23">
        <f>Абс!F29*100000/Взр!$D28</f>
        <v>17.48068384435199</v>
      </c>
      <c r="G31" s="23">
        <f>Абс!G29*1000/Взр!$D28</f>
        <v>0.03496136768870398</v>
      </c>
      <c r="H31" s="23">
        <f>Абс!H29*100000/Взр!$E28</f>
        <v>35.341988965095055</v>
      </c>
      <c r="I31" s="23">
        <f>Абс!I29*1000/Взр!$E28</f>
        <v>0.23508733731246262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23">
        <f>Абс!Z29*100000/Взр!$B28</f>
        <v>13.708153413819778</v>
      </c>
      <c r="AA31" s="23">
        <f>Абс!AA29*1000/Взр!$B28</f>
        <v>0.11994634237092305</v>
      </c>
      <c r="AB31" s="23">
        <f>Абс!AB29*100000/Взр!$C28</f>
        <v>5.173907982046539</v>
      </c>
      <c r="AC31" s="23">
        <f>Абс!AC29*1000/Взр!$C28</f>
        <v>0</v>
      </c>
      <c r="AD31" s="23">
        <f>Абс!AD29*100000/Взр!$D28</f>
        <v>3.4961367688703984</v>
      </c>
      <c r="AE31" s="23">
        <f>Абс!AE29*1000/Взр!$D28</f>
        <v>0</v>
      </c>
      <c r="AF31" s="23">
        <f>Абс!AF29*100000/Взр!$E28</f>
        <v>16.25100385448567</v>
      </c>
      <c r="AG31" s="23">
        <f>Абс!AG29*1000/Взр!$E28</f>
        <v>0.15462120172229085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23">
        <f>Абс!AX29*100000/Взр!$B28</f>
        <v>4.161403714909575</v>
      </c>
      <c r="AY31" s="23">
        <f>Абс!AY29*1000/Взр!$B28</f>
        <v>0.033046441265458394</v>
      </c>
      <c r="AZ31" s="23">
        <f>Абс!AZ29*100000/Взр!$C28</f>
        <v>0</v>
      </c>
      <c r="BA31" s="23">
        <f>Абс!BA29*1000/Взр!$C28</f>
        <v>0</v>
      </c>
      <c r="BB31" s="23">
        <f>Абс!BB29*100000/Взр!$D28</f>
        <v>0</v>
      </c>
      <c r="BC31" s="23">
        <f>Абс!BC29*1000/Взр!$D28</f>
        <v>0</v>
      </c>
      <c r="BD31" s="23">
        <f>Абс!BD29*100000/Взр!$E28</f>
        <v>5.3644090393447845</v>
      </c>
      <c r="BE31" s="23">
        <f>Абс!BE29*1000/Взр!$E28</f>
        <v>0.04259971884185564</v>
      </c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23">
        <f>Абс!BV29*100000/Взр!$B28</f>
        <v>6.976470933818994</v>
      </c>
      <c r="BW31" s="23">
        <f>Абс!BW29*1000/Взр!$B28</f>
        <v>0.004895769076364206</v>
      </c>
      <c r="BX31" s="23">
        <f>Абс!BX29*100000/Взр!$C28</f>
        <v>9.054338968581444</v>
      </c>
      <c r="BY31" s="23">
        <f>Абс!BY29*1000/Взр!$C28</f>
        <v>0</v>
      </c>
      <c r="BZ31" s="23">
        <f>Абс!BZ29*100000/Взр!$D28</f>
        <v>3.4961367688703984</v>
      </c>
      <c r="CA31" s="23">
        <f>Абс!CA29*1000/Взр!$D28</f>
        <v>0</v>
      </c>
      <c r="CB31" s="23">
        <f>Абс!CB29*100000/Взр!$E28</f>
        <v>6.626622930955322</v>
      </c>
      <c r="CC31" s="23">
        <f>Абс!CC29*1000/Взр!$E28</f>
        <v>0.006311069458052688</v>
      </c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23">
        <f>Абс!CT29*100000/Взр!$B28</f>
        <v>0</v>
      </c>
      <c r="CU31" s="23">
        <f>Абс!CU29*1000/Взр!$B28</f>
        <v>0</v>
      </c>
      <c r="CV31" s="23">
        <f>Абс!CV29*100000/Взр!$C28</f>
        <v>0</v>
      </c>
      <c r="CW31" s="23">
        <f>Абс!CW29*1000/Взр!$C28</f>
        <v>0</v>
      </c>
      <c r="CX31" s="23">
        <f>Абс!CX29*100000/Взр!$D28</f>
        <v>0</v>
      </c>
      <c r="CY31" s="23">
        <f>Абс!CY29*1000/Взр!$D28</f>
        <v>0</v>
      </c>
      <c r="CZ31" s="23">
        <f>Абс!CZ29*100000/Взр!$E28</f>
        <v>0</v>
      </c>
      <c r="DA31" s="23">
        <f>Абс!DA29*1000/Взр!$E28</f>
        <v>0</v>
      </c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23">
        <f>Абс!DR29*100000/Взр!$B28</f>
        <v>7.710836295273625</v>
      </c>
      <c r="DS31" s="23">
        <f>Абс!DS29*1000/Взр!$B28</f>
        <v>0.026926729920003133</v>
      </c>
      <c r="DT31" s="23">
        <f>Абс!DT29*100000/Взр!$C28</f>
        <v>9.701077466337262</v>
      </c>
      <c r="DU31" s="23">
        <f>Абс!DU29*1000/Взр!$C28</f>
        <v>0.006467384977558174</v>
      </c>
      <c r="DV31" s="23">
        <f>Абс!DV29*100000/Взр!$D28</f>
        <v>10.488410306611195</v>
      </c>
      <c r="DW31" s="23">
        <f>Абс!DW29*1000/Взр!$D28</f>
        <v>0.03496136768870398</v>
      </c>
      <c r="DX31" s="23">
        <f>Абс!DX29*100000/Взр!$E28</f>
        <v>7.099953140309274</v>
      </c>
      <c r="DY31" s="23">
        <f>Абс!DY29*1000/Взр!$E28</f>
        <v>0.03155534729026344</v>
      </c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9"/>
    </row>
    <row r="32" spans="1:145" ht="11.25">
      <c r="A32" s="21" t="s">
        <v>28</v>
      </c>
      <c r="B32" s="23">
        <f>Абс!B30*100000/Взр!$B29</f>
        <v>57.872773554881505</v>
      </c>
      <c r="C32" s="23">
        <f>Абс!C30*1000/Взр!$B29</f>
        <v>0.2376759707826431</v>
      </c>
      <c r="D32" s="23">
        <f>Абс!D30*100000/Взр!$C29</f>
        <v>80.40160602208029</v>
      </c>
      <c r="E32" s="23">
        <f>Абс!E30*1000/Взр!$C29</f>
        <v>0</v>
      </c>
      <c r="F32" s="23">
        <f>Абс!F30*100000/Взр!$D29</f>
        <v>221.48689758232373</v>
      </c>
      <c r="G32" s="23">
        <f>Абс!G30*1000/Взр!$D29</f>
        <v>0.0266851683834125</v>
      </c>
      <c r="H32" s="23">
        <f>Абс!H30*100000/Взр!$E29</f>
        <v>46.01716931861082</v>
      </c>
      <c r="I32" s="23">
        <f>Абс!I30*1000/Взр!$E29</f>
        <v>0.29933498488805094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3">
        <f>Абс!Z30*100000/Взр!$B29</f>
        <v>34.281887235563396</v>
      </c>
      <c r="AA32" s="23">
        <f>Абс!AA30*1000/Взр!$B29</f>
        <v>0.21382001832490571</v>
      </c>
      <c r="AB32" s="23">
        <f>Абс!AB30*100000/Взр!$C29</f>
        <v>17.085341279692063</v>
      </c>
      <c r="AC32" s="23">
        <f>Абс!AC30*1000/Взр!$C29</f>
        <v>0</v>
      </c>
      <c r="AD32" s="23">
        <f>Абс!AD30*100000/Взр!$D29</f>
        <v>152.10545978545125</v>
      </c>
      <c r="AE32" s="23">
        <f>Абс!AE30*1000/Взр!$D29</f>
        <v>0</v>
      </c>
      <c r="AF32" s="23">
        <f>Абс!AF30*100000/Взр!$E29</f>
        <v>33.172571086474306</v>
      </c>
      <c r="AG32" s="23">
        <f>Абс!AG30*1000/Взр!$E29</f>
        <v>0.2702950236675684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23">
        <f>Абс!AX30*100000/Взр!$B29</f>
        <v>1.5903968305158276</v>
      </c>
      <c r="AY32" s="23">
        <f>Абс!AY30*1000/Взр!$B29</f>
        <v>0.008835537947310153</v>
      </c>
      <c r="AZ32" s="23">
        <f>Абс!AZ30*100000/Взр!$C29</f>
        <v>1.0050200752760037</v>
      </c>
      <c r="BA32" s="23">
        <f>Абс!BA30*1000/Взр!$C29</f>
        <v>0</v>
      </c>
      <c r="BB32" s="23">
        <f>Абс!BB30*100000/Взр!$D29</f>
        <v>2.66851683834125</v>
      </c>
      <c r="BC32" s="23">
        <f>Абс!BC30*1000/Взр!$D29</f>
        <v>0</v>
      </c>
      <c r="BD32" s="23">
        <f>Абс!BD30*100000/Взр!$E29</f>
        <v>1.6753823781047628</v>
      </c>
      <c r="BE32" s="23">
        <f>Абс!BE30*1000/Взр!$E29</f>
        <v>0.011169215854031751</v>
      </c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23">
        <f>Абс!BV30*100000/Взр!$B29</f>
        <v>12.10468698781491</v>
      </c>
      <c r="BW32" s="23">
        <f>Абс!BW30*1000/Взр!$B29</f>
        <v>0.0026506613841930458</v>
      </c>
      <c r="BX32" s="23">
        <f>Абс!BX30*100000/Взр!$C29</f>
        <v>37.68825282285014</v>
      </c>
      <c r="BY32" s="23">
        <f>Абс!BY30*1000/Взр!$C29</f>
        <v>0</v>
      </c>
      <c r="BZ32" s="23">
        <f>Абс!BZ30*100000/Взр!$D29</f>
        <v>42.69626941346</v>
      </c>
      <c r="CA32" s="23">
        <f>Абс!CA30*1000/Взр!$D29</f>
        <v>0</v>
      </c>
      <c r="CB32" s="23">
        <f>Абс!CB30*100000/Взр!$E29</f>
        <v>5.137839292854606</v>
      </c>
      <c r="CC32" s="23">
        <f>Абс!CC30*1000/Взр!$E29</f>
        <v>0.0033507647562095256</v>
      </c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23">
        <f>Абс!CT30*100000/Взр!$B29</f>
        <v>0.2650661384193046</v>
      </c>
      <c r="CU32" s="23">
        <f>Абс!CU30*1000/Взр!$B29</f>
        <v>0</v>
      </c>
      <c r="CV32" s="23">
        <f>Абс!CV30*100000/Взр!$C29</f>
        <v>0.5025100376380018</v>
      </c>
      <c r="CW32" s="23">
        <f>Абс!CW30*1000/Взр!$C29</f>
        <v>0</v>
      </c>
      <c r="CX32" s="23">
        <f>Абс!CX30*100000/Взр!$D29</f>
        <v>0</v>
      </c>
      <c r="CY32" s="23">
        <f>Абс!CY30*1000/Взр!$D29</f>
        <v>0</v>
      </c>
      <c r="CZ32" s="23">
        <f>Абс!CZ30*100000/Взр!$E29</f>
        <v>0.22338431708063503</v>
      </c>
      <c r="DA32" s="23">
        <f>Абс!DA30*1000/Взр!$E29</f>
        <v>0</v>
      </c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23">
        <f>Абс!DR30*100000/Взр!$B29</f>
        <v>9.630736362568067</v>
      </c>
      <c r="DS32" s="23">
        <f>Абс!DS30*1000/Взр!$B29</f>
        <v>0.012369753126234215</v>
      </c>
      <c r="DT32" s="23">
        <f>Абс!DT30*100000/Взр!$C29</f>
        <v>24.12048180662409</v>
      </c>
      <c r="DU32" s="23">
        <f>Абс!DU30*1000/Взр!$C29</f>
        <v>0</v>
      </c>
      <c r="DV32" s="23">
        <f>Абс!DV30*100000/Взр!$D29</f>
        <v>24.016651545071248</v>
      </c>
      <c r="DW32" s="23">
        <f>Абс!DW30*1000/Взр!$D29</f>
        <v>0.0266851683834125</v>
      </c>
      <c r="DX32" s="23">
        <f>Абс!DX30*100000/Взр!$E29</f>
        <v>5.807992244096511</v>
      </c>
      <c r="DY32" s="23">
        <f>Абс!DY30*1000/Взр!$E29</f>
        <v>0.014519980610241278</v>
      </c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9"/>
    </row>
    <row r="33" spans="1:145" ht="11.25">
      <c r="A33" s="21" t="s">
        <v>33</v>
      </c>
      <c r="B33" s="23">
        <f>Абс!B31*100000/Взр!$B30</f>
        <v>38.4180790960452</v>
      </c>
      <c r="C33" s="23">
        <f>Абс!C31*1000/Взр!$B30</f>
        <v>0.11299435028248588</v>
      </c>
      <c r="D33" s="23">
        <f>Абс!D31*100000/Взр!$C30</f>
        <v>68.48644946678407</v>
      </c>
      <c r="E33" s="23">
        <f>Абс!E31*1000/Взр!$C30</f>
        <v>0</v>
      </c>
      <c r="F33" s="23">
        <f>Абс!F31*100000/Взр!$D30</f>
        <v>0</v>
      </c>
      <c r="G33" s="23">
        <f>Абс!G31*1000/Взр!$D30</f>
        <v>0</v>
      </c>
      <c r="H33" s="23">
        <f>Абс!H31*100000/Взр!$E30</f>
        <v>31.005829095870023</v>
      </c>
      <c r="I33" s="23">
        <f>Абс!I31*1000/Взр!$E30</f>
        <v>0.15502914547935012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23">
        <f>Абс!Z31*100000/Взр!$B30</f>
        <v>13.559322033898304</v>
      </c>
      <c r="AA33" s="23">
        <f>Абс!AA31*1000/Взр!$B30</f>
        <v>0.06779661016949153</v>
      </c>
      <c r="AB33" s="23">
        <f>Абс!AB31*100000/Взр!$C30</f>
        <v>19.567556990509736</v>
      </c>
      <c r="AC33" s="23">
        <f>Абс!AC31*1000/Взр!$C30</f>
        <v>0</v>
      </c>
      <c r="AD33" s="23">
        <f>Абс!AD31*100000/Взр!$D30</f>
        <v>0</v>
      </c>
      <c r="AE33" s="23">
        <f>Абс!AE31*1000/Взр!$D30</f>
        <v>0</v>
      </c>
      <c r="AF33" s="23">
        <f>Абс!AF31*100000/Взр!$E30</f>
        <v>12.40233163834801</v>
      </c>
      <c r="AG33" s="23">
        <f>Абс!AG31*1000/Взр!$E30</f>
        <v>0.09301748728761007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23">
        <f>Абс!AX31*100000/Взр!$B30</f>
        <v>0</v>
      </c>
      <c r="AY33" s="23">
        <f>Абс!AY31*1000/Взр!$B30</f>
        <v>0</v>
      </c>
      <c r="AZ33" s="23">
        <f>Абс!AZ31*100000/Взр!$C30</f>
        <v>0</v>
      </c>
      <c r="BA33" s="23">
        <f>Абс!BA31*1000/Взр!$C30</f>
        <v>0</v>
      </c>
      <c r="BB33" s="23">
        <f>Абс!BB31*100000/Взр!$D30</f>
        <v>0</v>
      </c>
      <c r="BC33" s="23">
        <f>Абс!BC31*1000/Взр!$D30</f>
        <v>0</v>
      </c>
      <c r="BD33" s="23">
        <f>Абс!BD31*100000/Взр!$E30</f>
        <v>0</v>
      </c>
      <c r="BE33" s="23">
        <f>Абс!BE31*1000/Взр!$E30</f>
        <v>0</v>
      </c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23">
        <f>Абс!BV31*100000/Взр!$B30</f>
        <v>15.819209039548022</v>
      </c>
      <c r="BW33" s="23">
        <f>Абс!BW31*1000/Взр!$B30</f>
        <v>0</v>
      </c>
      <c r="BX33" s="23">
        <f>Абс!BX31*100000/Взр!$C30</f>
        <v>29.3513354857646</v>
      </c>
      <c r="BY33" s="23">
        <f>Абс!BY31*1000/Взр!$C30</f>
        <v>0</v>
      </c>
      <c r="BZ33" s="23">
        <f>Абс!BZ31*100000/Взр!$D30</f>
        <v>0</v>
      </c>
      <c r="CA33" s="23">
        <f>Абс!CA31*1000/Взр!$D30</f>
        <v>0</v>
      </c>
      <c r="CB33" s="23">
        <f>Абс!CB31*100000/Взр!$E30</f>
        <v>12.40233163834801</v>
      </c>
      <c r="CC33" s="23">
        <f>Абс!CC31*1000/Взр!$E30</f>
        <v>0</v>
      </c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23">
        <f>Абс!CT31*100000/Взр!$B30</f>
        <v>0</v>
      </c>
      <c r="CU33" s="23">
        <f>Абс!CU31*1000/Взр!$B30</f>
        <v>0</v>
      </c>
      <c r="CV33" s="23">
        <f>Абс!CV31*100000/Взр!$C30</f>
        <v>0</v>
      </c>
      <c r="CW33" s="23">
        <f>Абс!CW31*1000/Взр!$C30</f>
        <v>0</v>
      </c>
      <c r="CX33" s="23">
        <f>Абс!CX31*100000/Взр!$D30</f>
        <v>0</v>
      </c>
      <c r="CY33" s="23">
        <f>Абс!CY31*1000/Взр!$D30</f>
        <v>0</v>
      </c>
      <c r="CZ33" s="23">
        <f>Абс!CZ31*100000/Взр!$E30</f>
        <v>0</v>
      </c>
      <c r="DA33" s="23">
        <f>Абс!DA31*1000/Взр!$E30</f>
        <v>0</v>
      </c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23">
        <f>Абс!DR31*100000/Взр!$B30</f>
        <v>9.03954802259887</v>
      </c>
      <c r="DS33" s="23">
        <f>Абс!DS31*1000/Взр!$B30</f>
        <v>0.04519774011299435</v>
      </c>
      <c r="DT33" s="23">
        <f>Абс!DT31*100000/Взр!$C30</f>
        <v>19.567556990509736</v>
      </c>
      <c r="DU33" s="23">
        <f>Абс!DU31*1000/Взр!$C30</f>
        <v>0</v>
      </c>
      <c r="DV33" s="23">
        <f>Абс!DV31*100000/Взр!$D30</f>
        <v>0</v>
      </c>
      <c r="DW33" s="23">
        <f>Абс!DW31*1000/Взр!$D30</f>
        <v>0</v>
      </c>
      <c r="DX33" s="23">
        <f>Абс!DX31*100000/Взр!$E30</f>
        <v>6.201165819174005</v>
      </c>
      <c r="DY33" s="23">
        <f>Абс!DY31*1000/Взр!$E30</f>
        <v>0.062011658191740045</v>
      </c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9"/>
    </row>
    <row r="34" spans="1:145" ht="11.25">
      <c r="A34" s="21" t="s">
        <v>79</v>
      </c>
      <c r="B34" s="23">
        <f>Абс!B32*100000/Взр!$B31</f>
        <v>18.25663814824044</v>
      </c>
      <c r="C34" s="23">
        <f>Абс!C32*1000/Взр!$B31</f>
        <v>0.04672314976326938</v>
      </c>
      <c r="D34" s="23">
        <f>Абс!D32*100000/Взр!$C31</f>
        <v>39.205498216858366</v>
      </c>
      <c r="E34" s="23">
        <f>Абс!E32*1000/Взр!$C31</f>
        <v>0.02361777001015564</v>
      </c>
      <c r="F34" s="23">
        <f>Абс!F32*100000/Взр!$D31</f>
        <v>91.90431139343154</v>
      </c>
      <c r="G34" s="23">
        <f>Абс!G32*1000/Взр!$D31</f>
        <v>0</v>
      </c>
      <c r="H34" s="23">
        <f>Абс!H32*100000/Взр!$E31</f>
        <v>10.36333408302133</v>
      </c>
      <c r="I34" s="23">
        <f>Абс!I32*1000/Взр!$E31</f>
        <v>0.05402163511362183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3">
        <f>Абс!Z32*100000/Взр!$B31</f>
        <v>4.672314976326938</v>
      </c>
      <c r="AA34" s="23">
        <f>Абс!AA32*1000/Взр!$B31</f>
        <v>0.018170113796826978</v>
      </c>
      <c r="AB34" s="23">
        <f>Абс!AB32*100000/Взр!$C31</f>
        <v>5.668264802437354</v>
      </c>
      <c r="AC34" s="23">
        <f>Абс!AC32*1000/Взр!$C31</f>
        <v>0</v>
      </c>
      <c r="AD34" s="23">
        <f>Абс!AD32*100000/Взр!$D31</f>
        <v>35.139883768076764</v>
      </c>
      <c r="AE34" s="23">
        <f>Абс!AE32*1000/Взр!$D31</f>
        <v>0</v>
      </c>
      <c r="AF34" s="23">
        <f>Абс!AF32*100000/Взр!$E31</f>
        <v>3.1971988128470064</v>
      </c>
      <c r="AG34" s="23">
        <f>Абс!AG32*1000/Взр!$E31</f>
        <v>0.023152129334409355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23">
        <f>Абс!AX32*100000/Взр!$B31</f>
        <v>3.8070714621923196</v>
      </c>
      <c r="AY34" s="23">
        <f>Абс!AY32*1000/Взр!$B31</f>
        <v>0.018170113796826978</v>
      </c>
      <c r="AZ34" s="23">
        <f>Абс!AZ32*100000/Взр!$C31</f>
        <v>1.4170662006093384</v>
      </c>
      <c r="BA34" s="23">
        <f>Абс!BA32*1000/Взр!$C31</f>
        <v>0.004723554002031128</v>
      </c>
      <c r="BB34" s="23">
        <f>Абс!BB32*100000/Взр!$D31</f>
        <v>24.32761183943776</v>
      </c>
      <c r="BC34" s="23">
        <f>Абс!BC32*1000/Взр!$D31</f>
        <v>0</v>
      </c>
      <c r="BD34" s="23">
        <f>Абс!BD32*100000/Взр!$E31</f>
        <v>3.527943517624283</v>
      </c>
      <c r="BE34" s="23">
        <f>Абс!BE32*1000/Взр!$E31</f>
        <v>0.02204964698515177</v>
      </c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23">
        <f>Абс!BV32*100000/Взр!$B31</f>
        <v>5.883655896115402</v>
      </c>
      <c r="BW34" s="23">
        <f>Абс!BW32*1000/Взр!$B31</f>
        <v>0.003460974056538472</v>
      </c>
      <c r="BX34" s="23">
        <f>Абс!BX32*100000/Взр!$C31</f>
        <v>20.31128220873385</v>
      </c>
      <c r="BY34" s="23">
        <f>Абс!BY32*1000/Взр!$C31</f>
        <v>0.009447108004062257</v>
      </c>
      <c r="BZ34" s="23">
        <f>Абс!BZ32*100000/Взр!$D31</f>
        <v>32.43681578591701</v>
      </c>
      <c r="CA34" s="23">
        <f>Абс!CA32*1000/Взр!$D31</f>
        <v>0</v>
      </c>
      <c r="CB34" s="23">
        <f>Абс!CB32*100000/Взр!$E31</f>
        <v>1.4332270540348648</v>
      </c>
      <c r="CC34" s="23">
        <f>Абс!CC32*1000/Взр!$E31</f>
        <v>0.002204964698515177</v>
      </c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23">
        <f>Абс!CT32*100000/Взр!$B31</f>
        <v>0</v>
      </c>
      <c r="CU34" s="23">
        <f>Абс!CU32*1000/Взр!$B31</f>
        <v>0</v>
      </c>
      <c r="CV34" s="23">
        <f>Абс!CV32*100000/Взр!$C31</f>
        <v>0</v>
      </c>
      <c r="CW34" s="23">
        <f>Абс!CW32*1000/Взр!$C31</f>
        <v>0</v>
      </c>
      <c r="CX34" s="23">
        <f>Абс!CX32*100000/Взр!$D31</f>
        <v>0</v>
      </c>
      <c r="CY34" s="23">
        <f>Абс!CY32*1000/Взр!$D31</f>
        <v>0</v>
      </c>
      <c r="CZ34" s="23">
        <f>Абс!CZ32*100000/Взр!$E31</f>
        <v>0</v>
      </c>
      <c r="DA34" s="23">
        <f>Абс!DA32*1000/Взр!$E31</f>
        <v>0</v>
      </c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23">
        <f>Абс!DR32*100000/Взр!$B31</f>
        <v>3.8935958136057813</v>
      </c>
      <c r="DS34" s="23">
        <f>Абс!DS32*1000/Взр!$B31</f>
        <v>0.006921948113076944</v>
      </c>
      <c r="DT34" s="23">
        <f>Абс!DT32*100000/Взр!$C31</f>
        <v>11.808885005077821</v>
      </c>
      <c r="DU34" s="23">
        <f>Абс!DU32*1000/Взр!$C31</f>
        <v>0.009447108004062257</v>
      </c>
      <c r="DV34" s="23">
        <f>Абс!DV32*100000/Взр!$D31</f>
        <v>0</v>
      </c>
      <c r="DW34" s="23">
        <f>Абс!DW32*1000/Взр!$D31</f>
        <v>0</v>
      </c>
      <c r="DX34" s="23">
        <f>Абс!DX32*100000/Взр!$E31</f>
        <v>2.2049646985151767</v>
      </c>
      <c r="DY34" s="23">
        <f>Абс!DY32*1000/Взр!$E31</f>
        <v>0.00661489409554553</v>
      </c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9"/>
    </row>
    <row r="35" spans="1:145" ht="11.25">
      <c r="A35" s="21" t="s">
        <v>2</v>
      </c>
      <c r="B35" s="23">
        <f>Абс!B33*100000/Взр!$B32</f>
        <v>42.24237077182424</v>
      </c>
      <c r="C35" s="23">
        <f>Абс!C33*1000/Взр!$B32</f>
        <v>0.12406850156759568</v>
      </c>
      <c r="D35" s="23">
        <f>Абс!D33*100000/Взр!$C32</f>
        <v>104.38964313989972</v>
      </c>
      <c r="E35" s="23">
        <f>Абс!E33*1000/Взр!$C32</f>
        <v>0</v>
      </c>
      <c r="F35" s="23">
        <f>Абс!F33*100000/Взр!$D32</f>
        <v>143.98124895362466</v>
      </c>
      <c r="G35" s="23">
        <f>Абс!G33*1000/Взр!$D32</f>
        <v>0</v>
      </c>
      <c r="H35" s="23">
        <f>Абс!H33*100000/Взр!$E32</f>
        <v>25.515586588615143</v>
      </c>
      <c r="I35" s="23">
        <f>Абс!I33*1000/Взр!$E32</f>
        <v>0.15456557260411094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23">
        <f>Абс!Z33*100000/Взр!$B32</f>
        <v>7.483496919950215</v>
      </c>
      <c r="AA35" s="23">
        <f>Абс!AA33*1000/Взр!$B32</f>
        <v>0.04726419107336978</v>
      </c>
      <c r="AB35" s="23">
        <f>Абс!AB33*100000/Взр!$C32</f>
        <v>5.278128023927514</v>
      </c>
      <c r="AC35" s="23">
        <f>Абс!AC33*1000/Взр!$C32</f>
        <v>0</v>
      </c>
      <c r="AD35" s="23">
        <f>Абс!AD33*100000/Взр!$D32</f>
        <v>40.18081366147665</v>
      </c>
      <c r="AE35" s="23">
        <f>Абс!AE33*1000/Взр!$D32</f>
        <v>0</v>
      </c>
      <c r="AF35" s="23">
        <f>Абс!AF33*100000/Взр!$E32</f>
        <v>6.7469099152588115</v>
      </c>
      <c r="AG35" s="23">
        <f>Абс!AG33*1000/Взр!$E32</f>
        <v>0.058882122896804175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23">
        <f>Абс!AX33*100000/Взр!$B32</f>
        <v>7.089628661005467</v>
      </c>
      <c r="AY35" s="23">
        <f>Абс!AY33*1000/Взр!$B32</f>
        <v>0.027570778126132373</v>
      </c>
      <c r="AZ35" s="23">
        <f>Абс!AZ33*100000/Взр!$C32</f>
        <v>0</v>
      </c>
      <c r="BA35" s="23">
        <f>Абс!BA33*1000/Взр!$C32</f>
        <v>0</v>
      </c>
      <c r="BB35" s="23">
        <f>Абс!BB33*100000/Взр!$D32</f>
        <v>0</v>
      </c>
      <c r="BC35" s="23">
        <f>Абс!BC33*1000/Взр!$D32</f>
        <v>0</v>
      </c>
      <c r="BD35" s="23">
        <f>Абс!BD33*100000/Взр!$E32</f>
        <v>8.832318434520626</v>
      </c>
      <c r="BE35" s="23">
        <f>Абс!BE33*1000/Взр!$E32</f>
        <v>0.03434790502313577</v>
      </c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23">
        <f>Абс!BV33*100000/Взр!$B32</f>
        <v>8.763568761520647</v>
      </c>
      <c r="BW35" s="23">
        <f>Абс!BW33*1000/Взр!$B32</f>
        <v>0.010831377120980574</v>
      </c>
      <c r="BX35" s="23">
        <f>Абс!BX33*100000/Взр!$C32</f>
        <v>29.322933466263965</v>
      </c>
      <c r="BY35" s="23">
        <f>Абс!BY33*1000/Взр!$C32</f>
        <v>0</v>
      </c>
      <c r="BZ35" s="23">
        <f>Абс!BZ33*100000/Взр!$D32</f>
        <v>36.83241252302026</v>
      </c>
      <c r="CA35" s="23">
        <f>Абс!CA33*1000/Взр!$D32</f>
        <v>0</v>
      </c>
      <c r="CB35" s="23">
        <f>Абс!CB33*100000/Взр!$E32</f>
        <v>3.434790502313577</v>
      </c>
      <c r="CC35" s="23">
        <f>Абс!CC33*1000/Взр!$E32</f>
        <v>0.013493819830517622</v>
      </c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23">
        <f>Абс!CT33*100000/Взр!$B32</f>
        <v>0.39386825894474814</v>
      </c>
      <c r="CU35" s="23">
        <f>Абс!CU33*1000/Взр!$B32</f>
        <v>0</v>
      </c>
      <c r="CV35" s="23">
        <f>Абс!CV33*100000/Взр!$C32</f>
        <v>0.5864586693252793</v>
      </c>
      <c r="CW35" s="23">
        <f>Абс!CW33*1000/Взр!$C32</f>
        <v>0</v>
      </c>
      <c r="CX35" s="23">
        <f>Абс!CX33*100000/Взр!$D32</f>
        <v>0</v>
      </c>
      <c r="CY35" s="23">
        <f>Абс!CY33*1000/Взр!$D32</f>
        <v>0</v>
      </c>
      <c r="CZ35" s="23">
        <f>Абс!CZ33*100000/Взр!$E32</f>
        <v>0.3680132681050261</v>
      </c>
      <c r="DA35" s="23">
        <f>Абс!DA33*1000/Взр!$E32</f>
        <v>0</v>
      </c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23">
        <f>Абс!DR33*100000/Взр!$B32</f>
        <v>18.511808170403164</v>
      </c>
      <c r="DS35" s="23">
        <f>Абс!DS33*1000/Взр!$B32</f>
        <v>0.03840215524711295</v>
      </c>
      <c r="DT35" s="23">
        <f>Абс!DT33*100000/Взр!$C32</f>
        <v>69.20212298038295</v>
      </c>
      <c r="DU35" s="23">
        <f>Абс!DU33*1000/Взр!$C32</f>
        <v>0</v>
      </c>
      <c r="DV35" s="23">
        <f>Абс!DV33*100000/Взр!$D32</f>
        <v>66.96802276912774</v>
      </c>
      <c r="DW35" s="23">
        <f>Абс!DW33*1000/Взр!$D32</f>
        <v>0</v>
      </c>
      <c r="DX35" s="23">
        <f>Абс!DX33*100000/Взр!$E32</f>
        <v>6.133554468417102</v>
      </c>
      <c r="DY35" s="23">
        <f>Абс!DY33*1000/Взр!$E32</f>
        <v>0.04784172485365339</v>
      </c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9"/>
    </row>
    <row r="36" spans="1:145" ht="11.25">
      <c r="A36" s="21" t="s">
        <v>21</v>
      </c>
      <c r="B36" s="23">
        <f>Абс!B34*100000/Взр!$B33</f>
        <v>49.939181400759544</v>
      </c>
      <c r="C36" s="23">
        <f>Абс!C34*1000/Взр!$B33</f>
        <v>0.4325231970416475</v>
      </c>
      <c r="D36" s="23">
        <f>Абс!D34*100000/Взр!$C33</f>
        <v>10.142244985927634</v>
      </c>
      <c r="E36" s="23">
        <f>Абс!E34*1000/Взр!$C33</f>
        <v>0.021733382112702076</v>
      </c>
      <c r="F36" s="23">
        <f>Абс!F34*100000/Взр!$D33</f>
        <v>31.141127698086766</v>
      </c>
      <c r="G36" s="23">
        <f>Абс!G34*1000/Взр!$D33</f>
        <v>0.17516884330173807</v>
      </c>
      <c r="H36" s="23">
        <f>Абс!H34*100000/Взр!$E33</f>
        <v>57.616710773104494</v>
      </c>
      <c r="I36" s="23">
        <f>Абс!I34*1000/Взр!$E33</f>
        <v>0.5138614115772976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23">
        <f>Абс!Z34*100000/Взр!$B33</f>
        <v>20.697429060888652</v>
      </c>
      <c r="AA36" s="23">
        <f>Абс!AA34*1000/Взр!$B33</f>
        <v>0.1952988178053083</v>
      </c>
      <c r="AB36" s="23">
        <f>Абс!AB34*100000/Взр!$C33</f>
        <v>0.7244460704234025</v>
      </c>
      <c r="AC36" s="23">
        <f>Абс!AC34*1000/Взр!$C33</f>
        <v>0</v>
      </c>
      <c r="AD36" s="23">
        <f>Абс!AD34*100000/Взр!$D33</f>
        <v>1.9463204811304229</v>
      </c>
      <c r="AE36" s="23">
        <f>Абс!AE34*1000/Взр!$D33</f>
        <v>0</v>
      </c>
      <c r="AF36" s="23">
        <f>Абс!AF34*100000/Взр!$E33</f>
        <v>24.85804578505177</v>
      </c>
      <c r="AG36" s="23">
        <f>Абс!AG34*1000/Взр!$E33</f>
        <v>0.2363762493255569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23">
        <f>Абс!AX34*100000/Взр!$B33</f>
        <v>10.77327717784717</v>
      </c>
      <c r="AY36" s="23">
        <f>Абс!AY34*1000/Взр!$B33</f>
        <v>0.10614066185071104</v>
      </c>
      <c r="AZ36" s="23">
        <f>Абс!AZ34*100000/Взр!$C33</f>
        <v>0.36222303521170124</v>
      </c>
      <c r="BA36" s="23">
        <f>Абс!BA34*1000/Взр!$C33</f>
        <v>0.0036222303521170124</v>
      </c>
      <c r="BB36" s="23">
        <f>Абс!BB34*100000/Взр!$D33</f>
        <v>5.838961443391269</v>
      </c>
      <c r="BC36" s="23">
        <f>Абс!BC34*1000/Взр!$D33</f>
        <v>0.05838961443391269</v>
      </c>
      <c r="BD36" s="23">
        <f>Абс!BD34*100000/Взр!$E33</f>
        <v>12.782302612985278</v>
      </c>
      <c r="BE36" s="23">
        <f>Абс!BE34*1000/Взр!$E33</f>
        <v>0.1258960458364379</v>
      </c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23">
        <f>Абс!BV34*100000/Взр!$B33</f>
        <v>2.865797869969198</v>
      </c>
      <c r="BW36" s="23">
        <f>Абс!BW34*1000/Взр!$B33</f>
        <v>0.017513209205367322</v>
      </c>
      <c r="BX36" s="23">
        <f>Абс!BX34*100000/Взр!$C33</f>
        <v>3.260007316905311</v>
      </c>
      <c r="BY36" s="23">
        <f>Абс!BY34*1000/Взр!$C33</f>
        <v>0.0036222303521170124</v>
      </c>
      <c r="BZ36" s="23">
        <f>Абс!BZ34*100000/Взр!$D33</f>
        <v>9.731602405652115</v>
      </c>
      <c r="CA36" s="23">
        <f>Абс!CA34*1000/Взр!$D33</f>
        <v>0.01946320481130423</v>
      </c>
      <c r="CB36" s="23">
        <f>Абс!CB34*100000/Взр!$E33</f>
        <v>2.569307057886488</v>
      </c>
      <c r="CC36" s="23">
        <f>Абс!CC34*1000/Взр!$E33</f>
        <v>0.019912129698620284</v>
      </c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23">
        <f>Абс!CT34*100000/Взр!$B33</f>
        <v>0</v>
      </c>
      <c r="CU36" s="23">
        <f>Абс!CU34*1000/Взр!$B33</f>
        <v>0</v>
      </c>
      <c r="CV36" s="23">
        <f>Абс!CV34*100000/Взр!$C33</f>
        <v>0</v>
      </c>
      <c r="CW36" s="23">
        <f>Абс!CW34*1000/Взр!$C33</f>
        <v>0</v>
      </c>
      <c r="CX36" s="23">
        <f>Абс!CX34*100000/Взр!$D33</f>
        <v>0</v>
      </c>
      <c r="CY36" s="23">
        <f>Абс!CY34*1000/Взр!$D33</f>
        <v>0</v>
      </c>
      <c r="CZ36" s="23">
        <f>Абс!CZ34*100000/Взр!$E33</f>
        <v>0</v>
      </c>
      <c r="DA36" s="23">
        <f>Абс!DA34*1000/Взр!$E33</f>
        <v>0</v>
      </c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23">
        <f>Абс!DR34*100000/Взр!$B33</f>
        <v>15.602677292054523</v>
      </c>
      <c r="DS36" s="23">
        <f>Абс!DS34*1000/Взр!$B33</f>
        <v>0.1135705081802608</v>
      </c>
      <c r="DT36" s="23">
        <f>Абс!DT34*100000/Взр!$C33</f>
        <v>5.79556856338722</v>
      </c>
      <c r="DU36" s="23">
        <f>Абс!DU34*1000/Взр!$C33</f>
        <v>0.01448892140846805</v>
      </c>
      <c r="DV36" s="23">
        <f>Абс!DV34*100000/Взр!$D33</f>
        <v>13.62424336791296</v>
      </c>
      <c r="DW36" s="23">
        <f>Абс!DW34*1000/Взр!$D33</f>
        <v>0.09731602405652115</v>
      </c>
      <c r="DX36" s="23">
        <f>Абс!DX34*100000/Взр!$E33</f>
        <v>17.407055317180955</v>
      </c>
      <c r="DY36" s="23">
        <f>Абс!DY34*1000/Взр!$E33</f>
        <v>0.13167698671668251</v>
      </c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9"/>
    </row>
    <row r="37" spans="1:145" ht="11.25">
      <c r="A37" s="21" t="s">
        <v>10</v>
      </c>
      <c r="B37" s="23">
        <f>Абс!B35*100000/Взр!$B34</f>
        <v>32.015888563002115</v>
      </c>
      <c r="C37" s="23">
        <f>Абс!C35*1000/Взр!$B34</f>
        <v>0.16007944281501058</v>
      </c>
      <c r="D37" s="23">
        <f>Абс!D35*100000/Взр!$C34</f>
        <v>56.42381239468843</v>
      </c>
      <c r="E37" s="23">
        <f>Абс!E35*1000/Взр!$C34</f>
        <v>0.007729289369135401</v>
      </c>
      <c r="F37" s="23">
        <f>Абс!F35*100000/Взр!$D34</f>
        <v>130.61430858683744</v>
      </c>
      <c r="G37" s="23">
        <f>Абс!G35*1000/Взр!$D34</f>
        <v>0.12640094379371367</v>
      </c>
      <c r="H37" s="23">
        <f>Абс!H35*100000/Взр!$E34</f>
        <v>22.60188828503036</v>
      </c>
      <c r="I37" s="23">
        <f>Абс!I35*1000/Взр!$E34</f>
        <v>0.19519812609798945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23">
        <f>Абс!Z35*100000/Взр!$B34</f>
        <v>8.546614319784462</v>
      </c>
      <c r="AA37" s="23">
        <f>Абс!AA35*1000/Взр!$B34</f>
        <v>0.05019440156063891</v>
      </c>
      <c r="AB37" s="23">
        <f>Абс!AB35*100000/Взр!$C34</f>
        <v>10.821005116789562</v>
      </c>
      <c r="AC37" s="23">
        <f>Абс!AC35*1000/Взр!$C34</f>
        <v>0</v>
      </c>
      <c r="AD37" s="23">
        <f>Абс!AD35*100000/Взр!$D34</f>
        <v>46.347012724361676</v>
      </c>
      <c r="AE37" s="23">
        <f>Абс!AE35*1000/Взр!$D34</f>
        <v>0</v>
      </c>
      <c r="AF37" s="23">
        <f>Абс!AF35*100000/Взр!$E34</f>
        <v>6.506604203266315</v>
      </c>
      <c r="AG37" s="23">
        <f>Абс!AG35*1000/Взр!$E34</f>
        <v>0.0633537777686457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23">
        <f>Абс!AX35*100000/Взр!$B34</f>
        <v>7.868311595992044</v>
      </c>
      <c r="AY37" s="23">
        <f>Абс!AY35*1000/Взр!$B34</f>
        <v>0.05833403424614792</v>
      </c>
      <c r="AZ37" s="23">
        <f>Абс!AZ35*100000/Взр!$C34</f>
        <v>3.0917157476541606</v>
      </c>
      <c r="BA37" s="23">
        <f>Абс!BA35*1000/Взр!$C34</f>
        <v>0</v>
      </c>
      <c r="BB37" s="23">
        <f>Абс!BB35*100000/Взр!$D34</f>
        <v>46.347012724361676</v>
      </c>
      <c r="BC37" s="23">
        <f>Абс!BC35*1000/Взр!$D34</f>
        <v>0.04213364793123789</v>
      </c>
      <c r="BD37" s="23">
        <f>Абс!BD35*100000/Взр!$E34</f>
        <v>7.362736335275041</v>
      </c>
      <c r="BE37" s="23">
        <f>Абс!BE35*1000/Взр!$E34</f>
        <v>0.07191509908873296</v>
      </c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23">
        <f>Абс!BV35*100000/Взр!$B34</f>
        <v>5.697742879856309</v>
      </c>
      <c r="BW37" s="23">
        <f>Абс!BW35*1000/Взр!$B34</f>
        <v>0.0067830272379241765</v>
      </c>
      <c r="BX37" s="23">
        <f>Абс!BX35*100000/Взр!$C34</f>
        <v>22.414939170492666</v>
      </c>
      <c r="BY37" s="23">
        <f>Абс!BY35*1000/Взр!$C34</f>
        <v>0</v>
      </c>
      <c r="BZ37" s="23">
        <f>Абс!BZ35*100000/Взр!$D34</f>
        <v>21.066823965618944</v>
      </c>
      <c r="CA37" s="23">
        <f>Абс!CA35*1000/Взр!$D34</f>
        <v>0.04213364793123789</v>
      </c>
      <c r="CB37" s="23">
        <f>Абс!CB35*100000/Взр!$E34</f>
        <v>1.3698114112139612</v>
      </c>
      <c r="CC37" s="23">
        <f>Абс!CC35*1000/Взр!$E34</f>
        <v>0.0068490570560698055</v>
      </c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23">
        <f>Абс!CT35*100000/Взр!$B34</f>
        <v>0.13566054475848352</v>
      </c>
      <c r="CU37" s="23">
        <f>Абс!CU35*1000/Взр!$B34</f>
        <v>0</v>
      </c>
      <c r="CV37" s="23">
        <f>Абс!CV35*100000/Взр!$C34</f>
        <v>0.7729289369135401</v>
      </c>
      <c r="CW37" s="23">
        <f>Абс!CW35*1000/Взр!$C34</f>
        <v>0</v>
      </c>
      <c r="CX37" s="23">
        <f>Абс!CX35*100000/Взр!$D34</f>
        <v>0</v>
      </c>
      <c r="CY37" s="23">
        <f>Абс!CY35*1000/Взр!$D34</f>
        <v>0</v>
      </c>
      <c r="CZ37" s="23">
        <f>Абс!CZ35*100000/Взр!$E34</f>
        <v>0</v>
      </c>
      <c r="DA37" s="23">
        <f>Абс!DA35*1000/Взр!$E34</f>
        <v>0</v>
      </c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23">
        <f>Абс!DR35*100000/Взр!$B34</f>
        <v>9.767559222610814</v>
      </c>
      <c r="DS37" s="23">
        <f>Абс!DS35*1000/Взр!$B34</f>
        <v>0.04476797977029957</v>
      </c>
      <c r="DT37" s="23">
        <f>Абс!DT35*100000/Взр!$C34</f>
        <v>19.323223422838502</v>
      </c>
      <c r="DU37" s="23">
        <f>Абс!DU35*1000/Взр!$C34</f>
        <v>0.007729289369135401</v>
      </c>
      <c r="DV37" s="23">
        <f>Абс!DV35*100000/Взр!$D34</f>
        <v>16.853459172495153</v>
      </c>
      <c r="DW37" s="23">
        <f>Абс!DW35*1000/Взр!$D34</f>
        <v>0.04213364793123789</v>
      </c>
      <c r="DX37" s="23">
        <f>Абс!DX35*100000/Взр!$E34</f>
        <v>7.362736335275041</v>
      </c>
      <c r="DY37" s="23">
        <f>Абс!DY35*1000/Взр!$E34</f>
        <v>0.05308019218454099</v>
      </c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9"/>
    </row>
    <row r="38" spans="1:145" ht="11.25">
      <c r="A38" s="21" t="s">
        <v>35</v>
      </c>
      <c r="B38" s="23">
        <f>Абс!B36*100000/Взр!$B35</f>
        <v>49.28834692267449</v>
      </c>
      <c r="C38" s="23">
        <f>Абс!C36*1000/Взр!$B35</f>
        <v>0.28765554006066</v>
      </c>
      <c r="D38" s="23">
        <f>Абс!D36*100000/Взр!$C35</f>
        <v>48.30820635655482</v>
      </c>
      <c r="E38" s="23">
        <f>Абс!E36*1000/Взр!$C35</f>
        <v>0.03019262897284676</v>
      </c>
      <c r="F38" s="23">
        <f>Абс!F36*100000/Взр!$D35</f>
        <v>61.387354205033766</v>
      </c>
      <c r="G38" s="23">
        <f>Абс!G36*1000/Взр!$D35</f>
        <v>0</v>
      </c>
      <c r="H38" s="23">
        <f>Абс!H36*100000/Взр!$E35</f>
        <v>49.03809883062995</v>
      </c>
      <c r="I38" s="23">
        <f>Абс!I36*1000/Взр!$E35</f>
        <v>0.35206840186093297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3">
        <f>Абс!Z36*100000/Взр!$B35</f>
        <v>13.625788739715473</v>
      </c>
      <c r="AA38" s="23">
        <f>Абс!AA36*1000/Взр!$B35</f>
        <v>0.10261396458304245</v>
      </c>
      <c r="AB38" s="23">
        <f>Абс!AB36*100000/Взр!$C35</f>
        <v>6.0385257945693525</v>
      </c>
      <c r="AC38" s="23">
        <f>Абс!AC36*1000/Взр!$C35</f>
        <v>0</v>
      </c>
      <c r="AD38" s="23">
        <f>Абс!AD36*100000/Взр!$D35</f>
        <v>16.742005692281936</v>
      </c>
      <c r="AE38" s="23">
        <f>Абс!AE36*1000/Взр!$D35</f>
        <v>0</v>
      </c>
      <c r="AF38" s="23">
        <f>Абс!AF36*100000/Взр!$E35</f>
        <v>15.088645794039985</v>
      </c>
      <c r="AG38" s="23">
        <f>Абс!AG36*1000/Взр!$E35</f>
        <v>0.12783436019950542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23">
        <f>Абс!AX36*100000/Взр!$B35</f>
        <v>5.214808036187403</v>
      </c>
      <c r="AY38" s="23">
        <f>Абс!AY36*1000/Взр!$B35</f>
        <v>0.04373709965834596</v>
      </c>
      <c r="AZ38" s="23">
        <f>Абс!AZ36*100000/Взр!$C35</f>
        <v>0</v>
      </c>
      <c r="BA38" s="23">
        <f>Абс!BA36*1000/Взр!$C35</f>
        <v>0</v>
      </c>
      <c r="BB38" s="23">
        <f>Абс!BB36*100000/Взр!$D35</f>
        <v>11.161337128187958</v>
      </c>
      <c r="BC38" s="23">
        <f>Абс!BC36*1000/Взр!$D35</f>
        <v>0</v>
      </c>
      <c r="BD38" s="23">
        <f>Абс!BD36*100000/Взр!$E35</f>
        <v>6.077371222599439</v>
      </c>
      <c r="BE38" s="23">
        <f>Абс!BE36*1000/Взр!$E35</f>
        <v>0.05448677647847772</v>
      </c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23">
        <f>Абс!BV36*100000/Взр!$B35</f>
        <v>11.270714142727615</v>
      </c>
      <c r="BW38" s="23">
        <f>Абс!BW36*1000/Взр!$B35</f>
        <v>0.005046588422116842</v>
      </c>
      <c r="BX38" s="23">
        <f>Абс!BX36*100000/Взр!$C35</f>
        <v>27.173366075562086</v>
      </c>
      <c r="BY38" s="23">
        <f>Абс!BY36*1000/Взр!$C35</f>
        <v>0</v>
      </c>
      <c r="BZ38" s="23">
        <f>Абс!BZ36*100000/Взр!$D35</f>
        <v>27.90334282046989</v>
      </c>
      <c r="CA38" s="23">
        <f>Абс!CA36*1000/Взр!$D35</f>
        <v>0</v>
      </c>
      <c r="CB38" s="23">
        <f>Абс!CB36*100000/Взр!$E35</f>
        <v>7.334758372102771</v>
      </c>
      <c r="CC38" s="23">
        <f>Абс!CC36*1000/Взр!$E35</f>
        <v>0.00628693574751666</v>
      </c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23">
        <f>Абс!CT36*100000/Взр!$B35</f>
        <v>0</v>
      </c>
      <c r="CU38" s="23">
        <f>Абс!CU36*1000/Взр!$B35</f>
        <v>0</v>
      </c>
      <c r="CV38" s="23">
        <f>Абс!CV36*100000/Взр!$C35</f>
        <v>0</v>
      </c>
      <c r="CW38" s="23">
        <f>Абс!CW36*1000/Взр!$C35</f>
        <v>0</v>
      </c>
      <c r="CX38" s="23">
        <f>Абс!CX36*100000/Взр!$D35</f>
        <v>0</v>
      </c>
      <c r="CY38" s="23">
        <f>Абс!CY36*1000/Взр!$D35</f>
        <v>0</v>
      </c>
      <c r="CZ38" s="23">
        <f>Абс!CZ36*100000/Взр!$E35</f>
        <v>0</v>
      </c>
      <c r="DA38" s="23">
        <f>Абс!DA36*1000/Взр!$E35</f>
        <v>0</v>
      </c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23">
        <f>Абс!DR36*100000/Взр!$B35</f>
        <v>19.177036004043998</v>
      </c>
      <c r="DS38" s="23">
        <f>Абс!DS36*1000/Взр!$B35</f>
        <v>0.13625788739715472</v>
      </c>
      <c r="DT38" s="23">
        <f>Абс!DT36*100000/Взр!$C35</f>
        <v>15.096314486423381</v>
      </c>
      <c r="DU38" s="23">
        <f>Абс!DU36*1000/Взр!$C35</f>
        <v>0.03019262897284676</v>
      </c>
      <c r="DV38" s="23">
        <f>Абс!DV36*100000/Взр!$D35</f>
        <v>5.580668564093979</v>
      </c>
      <c r="DW38" s="23">
        <f>Абс!DW36*1000/Взр!$D35</f>
        <v>0</v>
      </c>
      <c r="DX38" s="23">
        <f>Абс!DX36*100000/Взр!$E35</f>
        <v>20.537323441887757</v>
      </c>
      <c r="DY38" s="23">
        <f>Абс!DY36*1000/Взр!$E35</f>
        <v>0.16346032943543318</v>
      </c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9"/>
    </row>
    <row r="39" spans="1:145" ht="11.25">
      <c r="A39" s="21" t="s">
        <v>93</v>
      </c>
      <c r="B39" s="23">
        <f>Абс!B37*100000/Взр!$B36</f>
        <v>33.21662050572706</v>
      </c>
      <c r="C39" s="23">
        <f>Абс!C37*1000/Взр!$B36</f>
        <v>0.08344271817863802</v>
      </c>
      <c r="D39" s="23">
        <f>Абс!D37*100000/Взр!$C36</f>
        <v>43.9839202970449</v>
      </c>
      <c r="E39" s="23">
        <f>Абс!E37*1000/Взр!$C36</f>
        <v>0.01022881867373137</v>
      </c>
      <c r="F39" s="23">
        <f>Абс!F37*100000/Взр!$D36</f>
        <v>54.52860025083156</v>
      </c>
      <c r="G39" s="23">
        <f>Абс!G37*1000/Взр!$D36</f>
        <v>0.05452860025083156</v>
      </c>
      <c r="H39" s="23">
        <f>Абс!H37*100000/Взр!$E36</f>
        <v>30.369961347321922</v>
      </c>
      <c r="I39" s="23">
        <f>Абс!I37*1000/Взр!$E36</f>
        <v>0.09860377060818806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23">
        <f>Абс!Z37*100000/Взр!$B36</f>
        <v>7.862871520679352</v>
      </c>
      <c r="AA39" s="23">
        <f>Абс!AA37*1000/Взр!$B36</f>
        <v>0.05776803566213402</v>
      </c>
      <c r="AB39" s="23">
        <f>Абс!AB37*100000/Взр!$C36</f>
        <v>1.022881867373137</v>
      </c>
      <c r="AC39" s="23">
        <f>Абс!AC37*1000/Взр!$C36</f>
        <v>0</v>
      </c>
      <c r="AD39" s="23">
        <f>Абс!AD37*100000/Взр!$D36</f>
        <v>5.452860025083156</v>
      </c>
      <c r="AE39" s="23">
        <f>Абс!AE37*1000/Взр!$D36</f>
        <v>0</v>
      </c>
      <c r="AF39" s="23">
        <f>Абс!AF37*100000/Взр!$E36</f>
        <v>9.268754437169678</v>
      </c>
      <c r="AG39" s="23">
        <f>Абс!AG37*1000/Взр!$E36</f>
        <v>0.0709947148378954</v>
      </c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23">
        <f>Абс!AX37*100000/Взр!$B36</f>
        <v>4.0116691432037515</v>
      </c>
      <c r="AY39" s="23">
        <f>Абс!AY37*1000/Взр!$B36</f>
        <v>0.017651344230096504</v>
      </c>
      <c r="AZ39" s="23">
        <f>Абс!AZ37*100000/Взр!$C36</f>
        <v>0</v>
      </c>
      <c r="BA39" s="23">
        <f>Абс!BA37*1000/Взр!$C36</f>
        <v>0</v>
      </c>
      <c r="BB39" s="23">
        <f>Абс!BB37*100000/Взр!$D36</f>
        <v>0</v>
      </c>
      <c r="BC39" s="23">
        <f>Абс!BC37*1000/Взр!$D36</f>
        <v>0</v>
      </c>
      <c r="BD39" s="23">
        <f>Абс!BD37*100000/Взр!$E36</f>
        <v>4.930188530409403</v>
      </c>
      <c r="BE39" s="23">
        <f>Абс!BE37*1000/Взр!$E36</f>
        <v>0.02169282953380137</v>
      </c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23">
        <f>Абс!BV37*100000/Взр!$B36</f>
        <v>13.479208321164604</v>
      </c>
      <c r="BW39" s="23">
        <f>Абс!BW37*1000/Взр!$B36</f>
        <v>0.0016046676572815004</v>
      </c>
      <c r="BX39" s="23">
        <f>Абс!BX37*100000/Взр!$C36</f>
        <v>28.640692286447837</v>
      </c>
      <c r="BY39" s="23">
        <f>Абс!BY37*1000/Взр!$C36</f>
        <v>0.01022881867373137</v>
      </c>
      <c r="BZ39" s="23">
        <f>Абс!BZ37*100000/Взр!$D36</f>
        <v>21.811440100332625</v>
      </c>
      <c r="CA39" s="23">
        <f>Абс!CA37*1000/Взр!$D36</f>
        <v>0</v>
      </c>
      <c r="CB39" s="23">
        <f>Абс!CB37*100000/Взр!$E36</f>
        <v>10.254792143251558</v>
      </c>
      <c r="CC39" s="23">
        <f>Абс!CC37*1000/Взр!$E36</f>
        <v>0</v>
      </c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23">
        <f>Абс!CT37*100000/Взр!$B36</f>
        <v>0.16046676572815005</v>
      </c>
      <c r="CU39" s="23">
        <f>Абс!CU37*1000/Взр!$B36</f>
        <v>0</v>
      </c>
      <c r="CV39" s="23">
        <f>Абс!CV37*100000/Взр!$C36</f>
        <v>0</v>
      </c>
      <c r="CW39" s="23">
        <f>Абс!CW37*1000/Взр!$C36</f>
        <v>0</v>
      </c>
      <c r="CX39" s="23">
        <f>Абс!CX37*100000/Взр!$D36</f>
        <v>5.452860025083156</v>
      </c>
      <c r="CY39" s="23">
        <f>Абс!CY37*1000/Взр!$D36</f>
        <v>0</v>
      </c>
      <c r="CZ39" s="23">
        <f>Абс!CZ37*100000/Взр!$E36</f>
        <v>0</v>
      </c>
      <c r="DA39" s="23">
        <f>Абс!DA37*1000/Взр!$E36</f>
        <v>0</v>
      </c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23">
        <f>Абс!DR37*100000/Взр!$B36</f>
        <v>7.7024047549512025</v>
      </c>
      <c r="DS39" s="23">
        <f>Абс!DS37*1000/Взр!$B36</f>
        <v>0.006418670629126002</v>
      </c>
      <c r="DT39" s="23">
        <f>Абс!DT37*100000/Взр!$C36</f>
        <v>14.320346143223919</v>
      </c>
      <c r="DU39" s="23">
        <f>Абс!DU37*1000/Взр!$C36</f>
        <v>0</v>
      </c>
      <c r="DV39" s="23">
        <f>Абс!DV37*100000/Взр!$D36</f>
        <v>21.811440100332625</v>
      </c>
      <c r="DW39" s="23">
        <f>Абс!DW37*1000/Взр!$D36</f>
        <v>0.05452860025083156</v>
      </c>
      <c r="DX39" s="23">
        <f>Абс!DX37*100000/Взр!$E36</f>
        <v>5.916226236491283</v>
      </c>
      <c r="DY39" s="23">
        <f>Абс!DY37*1000/Взр!$E36</f>
        <v>0.005916226236491283</v>
      </c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9"/>
    </row>
    <row r="40" spans="1:145" ht="11.25">
      <c r="A40" s="21" t="s">
        <v>63</v>
      </c>
      <c r="B40" s="23">
        <f>Абс!B38*100000/Взр!$B37</f>
        <v>226.7211974767042</v>
      </c>
      <c r="C40" s="23">
        <f>Абс!C38*1000/Взр!$B37</f>
        <v>0.1891971049875139</v>
      </c>
      <c r="D40" s="23">
        <f>Абс!D38*100000/Взр!$C37</f>
        <v>78.13467292224878</v>
      </c>
      <c r="E40" s="23">
        <f>Абс!E38*1000/Взр!$C37</f>
        <v>0.006010359455557599</v>
      </c>
      <c r="F40" s="23">
        <f>Абс!F38*100000/Взр!$D37</f>
        <v>440.55007910429595</v>
      </c>
      <c r="G40" s="23">
        <f>Абс!G38*1000/Взр!$D37</f>
        <v>0.07301935012778386</v>
      </c>
      <c r="H40" s="23">
        <f>Абс!H38*100000/Взр!$E37</f>
        <v>248.64457148937197</v>
      </c>
      <c r="I40" s="23">
        <f>Абс!I38*1000/Взр!$E37</f>
        <v>0.2267782764445224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23">
        <f>Абс!Z38*100000/Взр!$B37</f>
        <v>84.3596503414915</v>
      </c>
      <c r="AA40" s="23">
        <f>Абс!AA38*1000/Взр!$B37</f>
        <v>0.03338772440956128</v>
      </c>
      <c r="AB40" s="23">
        <f>Абс!AB38*100000/Взр!$C37</f>
        <v>11.900511722004046</v>
      </c>
      <c r="AC40" s="23">
        <f>Абс!AC38*1000/Взр!$C37</f>
        <v>0</v>
      </c>
      <c r="AD40" s="23">
        <f>Абс!AD38*100000/Взр!$D37</f>
        <v>235.2845726339702</v>
      </c>
      <c r="AE40" s="23">
        <f>Абс!AE38*1000/Взр!$D37</f>
        <v>0</v>
      </c>
      <c r="AF40" s="23">
        <f>Абс!AF38*100000/Взр!$E37</f>
        <v>93.75455782631894</v>
      </c>
      <c r="AG40" s="23">
        <f>Абс!AG38*1000/Взр!$E37</f>
        <v>0.040576629980133234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23">
        <f>Абс!AX38*100000/Взр!$B37</f>
        <v>100.08897828555148</v>
      </c>
      <c r="AY40" s="23">
        <f>Абс!AY38*1000/Взр!$B37</f>
        <v>0.10572779396361072</v>
      </c>
      <c r="AZ40" s="23">
        <f>Абс!AZ38*100000/Взр!$C37</f>
        <v>2.6445581604453436</v>
      </c>
      <c r="BA40" s="23">
        <f>Абс!BA38*1000/Взр!$C37</f>
        <v>0</v>
      </c>
      <c r="BB40" s="23">
        <f>Абс!BB38*100000/Взр!$D37</f>
        <v>48.67956675185591</v>
      </c>
      <c r="BC40" s="23">
        <f>Абс!BC38*1000/Взр!$D37</f>
        <v>0.024339783375927956</v>
      </c>
      <c r="BD40" s="23">
        <f>Абс!BD38*100000/Взр!$E37</f>
        <v>119.79122873023778</v>
      </c>
      <c r="BE40" s="23">
        <f>Абс!BE38*1000/Взр!$E37</f>
        <v>0.1278163844374197</v>
      </c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23">
        <f>Абс!BV38*100000/Взр!$B37</f>
        <v>31.198973587156708</v>
      </c>
      <c r="BW40" s="23">
        <f>Абс!BW38*1000/Взр!$B37</f>
        <v>0.007234006955404944</v>
      </c>
      <c r="BX40" s="23">
        <f>Абс!BX38*100000/Взр!$C37</f>
        <v>46.64038937512697</v>
      </c>
      <c r="BY40" s="23">
        <f>Абс!BY38*1000/Взр!$C37</f>
        <v>0</v>
      </c>
      <c r="BZ40" s="23">
        <f>Абс!BZ38*100000/Взр!$D37</f>
        <v>137.11411301772748</v>
      </c>
      <c r="CA40" s="23">
        <f>Абс!CA38*1000/Взр!$D37</f>
        <v>0</v>
      </c>
      <c r="CB40" s="23">
        <f>Абс!CB38*100000/Взр!$E37</f>
        <v>25.36039373758327</v>
      </c>
      <c r="CC40" s="23">
        <f>Абс!CC38*1000/Взр!$E37</f>
        <v>0.0087916031623622</v>
      </c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23">
        <f>Абс!CT38*100000/Взр!$B37</f>
        <v>0.834693110239032</v>
      </c>
      <c r="CU40" s="23">
        <f>Абс!CU38*1000/Взр!$B37</f>
        <v>0.000185487357830896</v>
      </c>
      <c r="CV40" s="23">
        <f>Абс!CV38*100000/Взр!$C37</f>
        <v>0.9616575128892159</v>
      </c>
      <c r="CW40" s="23">
        <f>Абс!CW38*1000/Взр!$C37</f>
        <v>0</v>
      </c>
      <c r="CX40" s="23">
        <f>Абс!CX38*100000/Взр!$D37</f>
        <v>1.6226522250618636</v>
      </c>
      <c r="CY40" s="23">
        <f>Абс!CY38*1000/Взр!$D37</f>
        <v>0</v>
      </c>
      <c r="CZ40" s="23">
        <f>Абс!CZ38*100000/Взр!$E37</f>
        <v>0.7889900273914795</v>
      </c>
      <c r="DA40" s="23">
        <f>Абс!DA38*1000/Взр!$E37</f>
        <v>0.0002254257221118513</v>
      </c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23">
        <f>Абс!DR38*100000/Взр!$B37</f>
        <v>10.238902152265458</v>
      </c>
      <c r="DS40" s="23">
        <f>Абс!DS38*1000/Взр!$B37</f>
        <v>0.042662092301106076</v>
      </c>
      <c r="DT40" s="23">
        <f>Абс!DT38*100000/Взр!$C37</f>
        <v>15.987556151783213</v>
      </c>
      <c r="DU40" s="23">
        <f>Абс!DU38*1000/Взр!$C37</f>
        <v>0.006010359455557599</v>
      </c>
      <c r="DV40" s="23">
        <f>Абс!DV38*100000/Взр!$D37</f>
        <v>17.8491744756805</v>
      </c>
      <c r="DW40" s="23">
        <f>Абс!DW38*1000/Взр!$D37</f>
        <v>0.04867956675185591</v>
      </c>
      <c r="DX40" s="23">
        <f>Абс!DX38*100000/Взр!$E37</f>
        <v>8.949401167840495</v>
      </c>
      <c r="DY40" s="23">
        <f>Абс!DY38*1000/Взр!$E37</f>
        <v>0.04936823314249543</v>
      </c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9"/>
    </row>
    <row r="41" spans="1:145" ht="22.5">
      <c r="A41" s="21" t="s">
        <v>56</v>
      </c>
      <c r="B41" s="23">
        <f>Абс!B39*100000/Взр!$B38</f>
        <v>35.26708228811859</v>
      </c>
      <c r="C41" s="23">
        <f>Абс!C39*1000/Взр!$B38</f>
        <v>0.027375996750329576</v>
      </c>
      <c r="D41" s="23">
        <f>Абс!D39*100000/Взр!$C38</f>
        <v>46.59542743538768</v>
      </c>
      <c r="E41" s="23">
        <f>Абс!E39*1000/Взр!$C38</f>
        <v>0.0017649783119465029</v>
      </c>
      <c r="F41" s="23">
        <f>Абс!F39*100000/Взр!$D38</f>
        <v>74.75663792599697</v>
      </c>
      <c r="G41" s="23">
        <f>Абс!G39*1000/Взр!$D38</f>
        <v>0</v>
      </c>
      <c r="H41" s="23">
        <f>Абс!H39*100000/Взр!$E38</f>
        <v>31.334839038660224</v>
      </c>
      <c r="I41" s="23">
        <f>Абс!I39*1000/Взр!$E38</f>
        <v>0.033928958997918084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23">
        <f>Абс!Z39*100000/Взр!$B38</f>
        <v>8.388830933249551</v>
      </c>
      <c r="AA41" s="23">
        <f>Абс!AA39*1000/Взр!$B38</f>
        <v>0.014507457257935185</v>
      </c>
      <c r="AB41" s="23">
        <f>Абс!AB39*100000/Взр!$C38</f>
        <v>2.3297713717693838</v>
      </c>
      <c r="AC41" s="23">
        <f>Абс!AC39*1000/Взр!$C38</f>
        <v>0</v>
      </c>
      <c r="AD41" s="23">
        <f>Абс!AD39*100000/Взр!$D38</f>
        <v>12.29152267785934</v>
      </c>
      <c r="AE41" s="23">
        <f>Абс!AE39*1000/Взр!$D38</f>
        <v>0</v>
      </c>
      <c r="AF41" s="23">
        <f>Абс!AF39*100000/Взр!$E38</f>
        <v>9.547274336858116</v>
      </c>
      <c r="AG41" s="23">
        <f>Абс!AG39*1000/Взр!$E38</f>
        <v>0.01818166188453458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23">
        <f>Абс!AX39*100000/Взр!$B38</f>
        <v>2.4340963851179955</v>
      </c>
      <c r="AY41" s="23">
        <f>Абс!AY39*1000/Взр!$B38</f>
        <v>0.003338536189064582</v>
      </c>
      <c r="AZ41" s="23">
        <f>Абс!AZ39*100000/Взр!$C38</f>
        <v>0.6000926260618109</v>
      </c>
      <c r="BA41" s="23">
        <f>Абс!BA39*1000/Взр!$C38</f>
        <v>0</v>
      </c>
      <c r="BB41" s="23">
        <f>Абс!BB39*100000/Взр!$D38</f>
        <v>5.843510781277391</v>
      </c>
      <c r="BC41" s="23">
        <f>Абс!BC39*1000/Взр!$D38</f>
        <v>0</v>
      </c>
      <c r="BD41" s="23">
        <f>Абс!BD39*100000/Взр!$E38</f>
        <v>2.7006234179957223</v>
      </c>
      <c r="BE41" s="23">
        <f>Абс!BE39*1000/Взр!$E38</f>
        <v>0.004184064450415907</v>
      </c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23">
        <f>Абс!BV39*100000/Взр!$B38</f>
        <v>12.267602978362765</v>
      </c>
      <c r="BW41" s="23">
        <f>Абс!BW39*1000/Взр!$B38</f>
        <v>0.0017603190815067796</v>
      </c>
      <c r="BX41" s="23">
        <f>Абс!BX39*100000/Взр!$C38</f>
        <v>20.29725058738478</v>
      </c>
      <c r="BY41" s="23">
        <f>Абс!BY39*1000/Взр!$C38</f>
        <v>0.0010589869871679017</v>
      </c>
      <c r="BZ41" s="23">
        <f>Абс!BZ39*100000/Взр!$D38</f>
        <v>32.64306022644612</v>
      </c>
      <c r="CA41" s="23">
        <f>Абс!CA39*1000/Взр!$D38</f>
        <v>0</v>
      </c>
      <c r="CB41" s="23">
        <f>Абс!CB39*100000/Взр!$E38</f>
        <v>9.767888644243682</v>
      </c>
      <c r="CC41" s="23">
        <f>Абс!CC39*1000/Взр!$E38</f>
        <v>0.001977921376560247</v>
      </c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23">
        <f>Абс!CT39*100000/Взр!$B38</f>
        <v>1.214013159659848</v>
      </c>
      <c r="CU41" s="23">
        <f>Абс!CU39*1000/Взр!$B38</f>
        <v>6.07006579829924E-05</v>
      </c>
      <c r="CV41" s="23">
        <f>Абс!CV39*100000/Взр!$C38</f>
        <v>0.7412908910175312</v>
      </c>
      <c r="CW41" s="23">
        <f>Абс!CW39*1000/Взр!$C38</f>
        <v>0</v>
      </c>
      <c r="CX41" s="23">
        <f>Абс!CX39*100000/Взр!$D38</f>
        <v>1.4105026023773013</v>
      </c>
      <c r="CY41" s="23">
        <f>Абс!CY39*1000/Взр!$D38</f>
        <v>0</v>
      </c>
      <c r="CZ41" s="23">
        <f>Абс!CZ39*100000/Взр!$E38</f>
        <v>1.3084710644937019</v>
      </c>
      <c r="DA41" s="23">
        <f>Абс!DA39*1000/Взр!$E38</f>
        <v>7.607389909847105E-05</v>
      </c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23">
        <f>Абс!DR39*100000/Взр!$B38</f>
        <v>10.962538831728429</v>
      </c>
      <c r="DS41" s="23">
        <f>Абс!DS39*1000/Взр!$B38</f>
        <v>0.007708983563840035</v>
      </c>
      <c r="DT41" s="23">
        <f>Абс!DT39*100000/Взр!$C38</f>
        <v>22.627021959154167</v>
      </c>
      <c r="DU41" s="23">
        <f>Абс!DU39*1000/Взр!$C38</f>
        <v>0.0007059913247786011</v>
      </c>
      <c r="DV41" s="23">
        <f>Абс!DV39*100000/Взр!$D38</f>
        <v>22.56804163803682</v>
      </c>
      <c r="DW41" s="23">
        <f>Абс!DW39*1000/Взр!$D38</f>
        <v>0</v>
      </c>
      <c r="DX41" s="23">
        <f>Абс!DX39*100000/Взр!$E38</f>
        <v>8.010581575069</v>
      </c>
      <c r="DY41" s="23">
        <f>Абс!DY39*1000/Взр!$E38</f>
        <v>0.00950923738730888</v>
      </c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9"/>
    </row>
    <row r="42" spans="1:145" ht="11.25">
      <c r="A42" s="21" t="s">
        <v>76</v>
      </c>
      <c r="B42" s="23">
        <f>Абс!B40*100000/Взр!$B39</f>
        <v>30.66106994178715</v>
      </c>
      <c r="C42" s="23">
        <f>Абс!C40*1000/Взр!$B39</f>
        <v>0.004318460555181289</v>
      </c>
      <c r="D42" s="23">
        <f>Абс!D40*100000/Взр!$C39</f>
        <v>46.2620281273131</v>
      </c>
      <c r="E42" s="23">
        <f>Абс!E40*1000/Взр!$C39</f>
        <v>0</v>
      </c>
      <c r="F42" s="23">
        <f>Абс!F40*100000/Взр!$D39</f>
        <v>104.21416009900345</v>
      </c>
      <c r="G42" s="23">
        <f>Абс!G40*1000/Взр!$D39</f>
        <v>0</v>
      </c>
      <c r="H42" s="23">
        <f>Абс!H40*100000/Взр!$E39</f>
        <v>23.802209177135488</v>
      </c>
      <c r="I42" s="23">
        <f>Абс!I40*1000/Взр!$E39</f>
        <v>0.005535397483054765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23">
        <f>Абс!Z40*100000/Взр!$B39</f>
        <v>1.0796151387953223</v>
      </c>
      <c r="AA42" s="23">
        <f>Абс!AA40*1000/Взр!$B39</f>
        <v>0.004318460555181289</v>
      </c>
      <c r="AB42" s="23">
        <f>Абс!AB40*100000/Взр!$C39</f>
        <v>0</v>
      </c>
      <c r="AC42" s="23">
        <f>Абс!AC40*1000/Взр!$C39</f>
        <v>0</v>
      </c>
      <c r="AD42" s="23">
        <f>Абс!AD40*100000/Взр!$D39</f>
        <v>0</v>
      </c>
      <c r="AE42" s="23">
        <f>Абс!AE40*1000/Взр!$D39</f>
        <v>0</v>
      </c>
      <c r="AF42" s="23">
        <f>Абс!AF40*100000/Взр!$E39</f>
        <v>1.3838493707636912</v>
      </c>
      <c r="AG42" s="23">
        <f>Абс!AG40*1000/Взр!$E39</f>
        <v>0.005535397483054765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23">
        <f>Абс!AX40*100000/Взр!$B39</f>
        <v>0.8636921110362578</v>
      </c>
      <c r="AY42" s="23">
        <f>Абс!AY40*1000/Взр!$B39</f>
        <v>0</v>
      </c>
      <c r="AZ42" s="23">
        <f>Абс!AZ40*100000/Взр!$C39</f>
        <v>0</v>
      </c>
      <c r="BA42" s="23">
        <f>Абс!BA40*1000/Взр!$C39</f>
        <v>0</v>
      </c>
      <c r="BB42" s="23">
        <f>Абс!BB40*100000/Взр!$D39</f>
        <v>6.513385006187716</v>
      </c>
      <c r="BC42" s="23">
        <f>Абс!BC40*1000/Взр!$D39</f>
        <v>0</v>
      </c>
      <c r="BD42" s="23">
        <f>Абс!BD40*100000/Взр!$E39</f>
        <v>0.8303096224582147</v>
      </c>
      <c r="BE42" s="23">
        <f>Абс!BE40*1000/Взр!$E39</f>
        <v>0</v>
      </c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23">
        <f>Абс!BV40*100000/Взр!$B39</f>
        <v>11.443920471230415</v>
      </c>
      <c r="BW42" s="23">
        <f>Абс!BW40*1000/Взр!$B39</f>
        <v>0</v>
      </c>
      <c r="BX42" s="23">
        <f>Абс!BX40*100000/Взр!$C39</f>
        <v>33.539970392301996</v>
      </c>
      <c r="BY42" s="23">
        <f>Абс!BY40*1000/Взр!$C39</f>
        <v>0</v>
      </c>
      <c r="BZ42" s="23">
        <f>Абс!BZ40*100000/Взр!$D39</f>
        <v>26.053540024750863</v>
      </c>
      <c r="CA42" s="23">
        <f>Абс!CA40*1000/Взр!$D39</f>
        <v>0</v>
      </c>
      <c r="CB42" s="23">
        <f>Абс!CB40*100000/Взр!$E39</f>
        <v>5.535397483054765</v>
      </c>
      <c r="CC42" s="23">
        <f>Абс!CC40*1000/Взр!$E39</f>
        <v>0</v>
      </c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23">
        <f>Абс!CT40*100000/Взр!$B39</f>
        <v>2.8069993608678376</v>
      </c>
      <c r="CU42" s="23">
        <f>Абс!CU40*1000/Взр!$B39</f>
        <v>0</v>
      </c>
      <c r="CV42" s="23">
        <f>Абс!CV40*100000/Взр!$C39</f>
        <v>0</v>
      </c>
      <c r="CW42" s="23">
        <f>Абс!CW40*1000/Взр!$C39</f>
        <v>0</v>
      </c>
      <c r="CX42" s="23">
        <f>Абс!CX40*100000/Взр!$D39</f>
        <v>0</v>
      </c>
      <c r="CY42" s="23">
        <f>Абс!CY40*1000/Взр!$D39</f>
        <v>0</v>
      </c>
      <c r="CZ42" s="23">
        <f>Абс!CZ40*100000/Взр!$E39</f>
        <v>3.598008363985597</v>
      </c>
      <c r="DA42" s="23">
        <f>Абс!DA40*1000/Взр!$E39</f>
        <v>0</v>
      </c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23">
        <f>Абс!DR40*100000/Взр!$B39</f>
        <v>14.466842859857318</v>
      </c>
      <c r="DS42" s="23">
        <f>Абс!DS40*1000/Взр!$B39</f>
        <v>0</v>
      </c>
      <c r="DT42" s="23">
        <f>Абс!DT40*100000/Взр!$C39</f>
        <v>12.722057735011102</v>
      </c>
      <c r="DU42" s="23">
        <f>Абс!DU40*1000/Взр!$C39</f>
        <v>0</v>
      </c>
      <c r="DV42" s="23">
        <f>Абс!DV40*100000/Взр!$D39</f>
        <v>71.64723506806487</v>
      </c>
      <c r="DW42" s="23">
        <f>Абс!DW40*1000/Взр!$D39</f>
        <v>0</v>
      </c>
      <c r="DX42" s="23">
        <f>Абс!DX40*100000/Взр!$E39</f>
        <v>12.45464433687322</v>
      </c>
      <c r="DY42" s="23">
        <f>Абс!DY40*1000/Взр!$E39</f>
        <v>0</v>
      </c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9"/>
    </row>
    <row r="43" spans="1:145" ht="11.25">
      <c r="A43" s="21" t="s">
        <v>60</v>
      </c>
      <c r="B43" s="23">
        <f>Абс!B41*100000/Взр!$B40</f>
        <v>30.67711413364873</v>
      </c>
      <c r="C43" s="23">
        <f>Абс!C41*1000/Взр!$B40</f>
        <v>0.07392075694855116</v>
      </c>
      <c r="D43" s="23">
        <f>Абс!D41*100000/Взр!$C40</f>
        <v>30.98458061458827</v>
      </c>
      <c r="E43" s="23">
        <f>Абс!E41*1000/Взр!$C40</f>
        <v>0</v>
      </c>
      <c r="F43" s="23">
        <f>Абс!F41*100000/Взр!$D40</f>
        <v>89.81139606825666</v>
      </c>
      <c r="G43" s="23">
        <f>Абс!G41*1000/Взр!$D40</f>
        <v>0</v>
      </c>
      <c r="H43" s="23">
        <f>Абс!H41*100000/Взр!$E40</f>
        <v>27.713895358165633</v>
      </c>
      <c r="I43" s="23">
        <f>Абс!I41*1000/Взр!$E40</f>
        <v>0.09724173809882677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23">
        <f>Абс!Z41*100000/Взр!$B40</f>
        <v>4.804849201655825</v>
      </c>
      <c r="AA43" s="23">
        <f>Абс!AA41*1000/Взр!$B40</f>
        <v>0.03696037847427558</v>
      </c>
      <c r="AB43" s="23">
        <f>Абс!AB41*100000/Взр!$C40</f>
        <v>0</v>
      </c>
      <c r="AC43" s="23">
        <f>Абс!AC41*1000/Взр!$C40</f>
        <v>0</v>
      </c>
      <c r="AD43" s="23">
        <f>Абс!AD41*100000/Взр!$D40</f>
        <v>19.958088015168148</v>
      </c>
      <c r="AE43" s="23">
        <f>Абс!AE41*1000/Взр!$D40</f>
        <v>0</v>
      </c>
      <c r="AF43" s="23">
        <f>Абс!AF41*100000/Взр!$E40</f>
        <v>5.348295595435473</v>
      </c>
      <c r="AG43" s="23">
        <f>Абс!AG41*1000/Взр!$E40</f>
        <v>0.04862086904941339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23">
        <f>Абс!AX41*100000/Взр!$B40</f>
        <v>0</v>
      </c>
      <c r="AY43" s="23">
        <f>Абс!AY41*1000/Взр!$B40</f>
        <v>0</v>
      </c>
      <c r="AZ43" s="23">
        <f>Абс!AZ41*100000/Взр!$C40</f>
        <v>0</v>
      </c>
      <c r="BA43" s="23">
        <f>Абс!BA41*1000/Взр!$C40</f>
        <v>0</v>
      </c>
      <c r="BB43" s="23">
        <f>Абс!BB41*100000/Взр!$D40</f>
        <v>0</v>
      </c>
      <c r="BC43" s="23">
        <f>Абс!BC41*1000/Взр!$D40</f>
        <v>0</v>
      </c>
      <c r="BD43" s="23">
        <f>Абс!BD41*100000/Взр!$E40</f>
        <v>0</v>
      </c>
      <c r="BE43" s="23">
        <f>Абс!BE41*1000/Взр!$E40</f>
        <v>0</v>
      </c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23">
        <f>Абс!BV41*100000/Взр!$B40</f>
        <v>8.131283264340627</v>
      </c>
      <c r="BW43" s="23">
        <f>Абс!BW41*1000/Взр!$B40</f>
        <v>0.0036960378474275575</v>
      </c>
      <c r="BX43" s="23">
        <f>Абс!BX41*100000/Взр!$C40</f>
        <v>12.758356723653993</v>
      </c>
      <c r="BY43" s="23">
        <f>Абс!BY41*1000/Взр!$C40</f>
        <v>0</v>
      </c>
      <c r="BZ43" s="23">
        <f>Абс!BZ41*100000/Взр!$D40</f>
        <v>39.916176030336295</v>
      </c>
      <c r="CA43" s="23">
        <f>Абс!CA41*1000/Взр!$D40</f>
        <v>0</v>
      </c>
      <c r="CB43" s="23">
        <f>Абс!CB41*100000/Взр!$E40</f>
        <v>5.348295595435473</v>
      </c>
      <c r="CC43" s="23">
        <f>Абс!CC41*1000/Взр!$E40</f>
        <v>0.004862086904941339</v>
      </c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23">
        <f>Абс!CT41*100000/Взр!$B40</f>
        <v>0</v>
      </c>
      <c r="CU43" s="23">
        <f>Абс!CU41*1000/Взр!$B40</f>
        <v>0</v>
      </c>
      <c r="CV43" s="23">
        <f>Абс!CV41*100000/Взр!$C40</f>
        <v>0</v>
      </c>
      <c r="CW43" s="23">
        <f>Абс!CW41*1000/Взр!$C40</f>
        <v>0</v>
      </c>
      <c r="CX43" s="23">
        <f>Абс!CX41*100000/Взр!$D40</f>
        <v>0</v>
      </c>
      <c r="CY43" s="23">
        <f>Абс!CY41*1000/Взр!$D40</f>
        <v>0</v>
      </c>
      <c r="CZ43" s="23">
        <f>Абс!CZ41*100000/Взр!$E40</f>
        <v>0</v>
      </c>
      <c r="DA43" s="23">
        <f>Абс!DA41*1000/Взр!$E40</f>
        <v>0</v>
      </c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23">
        <f>Абс!DR41*100000/Взр!$B40</f>
        <v>17.740981667652278</v>
      </c>
      <c r="DS43" s="23">
        <f>Абс!DS41*1000/Взр!$B40</f>
        <v>0.03326434062684802</v>
      </c>
      <c r="DT43" s="23">
        <f>Абс!DT41*100000/Взр!$C40</f>
        <v>18.226223890934275</v>
      </c>
      <c r="DU43" s="23">
        <f>Абс!DU41*1000/Взр!$C40</f>
        <v>0</v>
      </c>
      <c r="DV43" s="23">
        <f>Абс!DV41*100000/Взр!$D40</f>
        <v>29.93713202275222</v>
      </c>
      <c r="DW43" s="23">
        <f>Абс!DW41*1000/Взр!$D40</f>
        <v>0</v>
      </c>
      <c r="DX43" s="23">
        <f>Абс!DX41*100000/Взр!$E40</f>
        <v>17.017304167294686</v>
      </c>
      <c r="DY43" s="23">
        <f>Абс!DY41*1000/Взр!$E40</f>
        <v>0.04375878214447205</v>
      </c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9"/>
    </row>
    <row r="44" spans="1:145" ht="11.25">
      <c r="A44" s="21" t="s">
        <v>44</v>
      </c>
      <c r="B44" s="23">
        <f>Абс!B42*100000/Взр!$B41</f>
        <v>11.693146662471817</v>
      </c>
      <c r="C44" s="23">
        <f>Абс!C42*1000/Взр!$B41</f>
        <v>0.08389701641235384</v>
      </c>
      <c r="D44" s="23">
        <f>Абс!D42*100000/Взр!$C41</f>
        <v>10.840761262346422</v>
      </c>
      <c r="E44" s="23">
        <f>Абс!E42*1000/Взр!$C41</f>
        <v>0.0030113225728740063</v>
      </c>
      <c r="F44" s="23">
        <f>Абс!F42*100000/Взр!$D41</f>
        <v>24.54543738081302</v>
      </c>
      <c r="G44" s="23">
        <f>Абс!G42*1000/Взр!$D41</f>
        <v>0</v>
      </c>
      <c r="H44" s="23">
        <f>Абс!H42*100000/Взр!$E41</f>
        <v>11.431897754157696</v>
      </c>
      <c r="I44" s="23">
        <f>Абс!I42*1000/Взр!$E41</f>
        <v>0.10446389327075135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23">
        <f>Абс!Z42*100000/Взр!$B41</f>
        <v>5.400870431545278</v>
      </c>
      <c r="AA44" s="23">
        <f>Абс!AA42*1000/Взр!$B41</f>
        <v>0.04614335902679461</v>
      </c>
      <c r="AB44" s="23">
        <f>Абс!AB42*100000/Взр!$C41</f>
        <v>1.5056612864370031</v>
      </c>
      <c r="AC44" s="23">
        <f>Абс!AC42*1000/Взр!$C41</f>
        <v>0</v>
      </c>
      <c r="AD44" s="23">
        <f>Абс!AD42*100000/Взр!$D41</f>
        <v>5.664331703264543</v>
      </c>
      <c r="AE44" s="23">
        <f>Абс!AE42*1000/Взр!$D41</f>
        <v>0</v>
      </c>
      <c r="AF44" s="23">
        <f>Абс!AF42*100000/Взр!$E41</f>
        <v>6.24155337152288</v>
      </c>
      <c r="AG44" s="23">
        <f>Абс!AG42*1000/Взр!$E41</f>
        <v>0.057816494388843516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23">
        <f>Абс!AX42*100000/Взр!$B41</f>
        <v>2.3071679513397303</v>
      </c>
      <c r="AY44" s="23">
        <f>Абс!AY42*1000/Взр!$B41</f>
        <v>0.023071679513397305</v>
      </c>
      <c r="AZ44" s="23">
        <f>Абс!AZ42*100000/Взр!$C41</f>
        <v>0</v>
      </c>
      <c r="BA44" s="23">
        <f>Абс!BA42*1000/Взр!$C41</f>
        <v>0</v>
      </c>
      <c r="BB44" s="23">
        <f>Абс!BB42*100000/Взр!$D41</f>
        <v>0</v>
      </c>
      <c r="BC44" s="23">
        <f>Абс!BC42*1000/Взр!$D41</f>
        <v>0</v>
      </c>
      <c r="BD44" s="23">
        <f>Абс!BD42*100000/Взр!$E41</f>
        <v>2.890824719442176</v>
      </c>
      <c r="BE44" s="23">
        <f>Абс!BE42*1000/Взр!$E41</f>
        <v>0.028908247194421758</v>
      </c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23">
        <f>Абс!BV42*100000/Взр!$B41</f>
        <v>1.9401185045356824</v>
      </c>
      <c r="BW44" s="23">
        <f>Абс!BW42*1000/Взр!$B41</f>
        <v>0.003146138115463269</v>
      </c>
      <c r="BX44" s="23">
        <f>Абс!BX42*100000/Взр!$C41</f>
        <v>6.624909660322814</v>
      </c>
      <c r="BY44" s="23">
        <f>Абс!BY42*1000/Взр!$C41</f>
        <v>0.0030113225728740063</v>
      </c>
      <c r="BZ44" s="23">
        <f>Абс!BZ42*100000/Взр!$D41</f>
        <v>15.104884542038782</v>
      </c>
      <c r="CA44" s="23">
        <f>Абс!CA42*1000/Взр!$D41</f>
        <v>0</v>
      </c>
      <c r="CB44" s="23">
        <f>Абс!CB42*100000/Взр!$E41</f>
        <v>0.45990393263852797</v>
      </c>
      <c r="CC44" s="23">
        <f>Абс!CC42*1000/Взр!$E41</f>
        <v>0.0032850280902752</v>
      </c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23">
        <f>Абс!CT42*100000/Взр!$B41</f>
        <v>0</v>
      </c>
      <c r="CU44" s="23">
        <f>Абс!CU42*1000/Взр!$B41</f>
        <v>0</v>
      </c>
      <c r="CV44" s="23">
        <f>Абс!CV42*100000/Взр!$C41</f>
        <v>0</v>
      </c>
      <c r="CW44" s="23">
        <f>Абс!CW42*1000/Взр!$C41</f>
        <v>0</v>
      </c>
      <c r="CX44" s="23">
        <f>Абс!CX42*100000/Взр!$D41</f>
        <v>0</v>
      </c>
      <c r="CY44" s="23">
        <f>Абс!CY42*1000/Взр!$D41</f>
        <v>0</v>
      </c>
      <c r="CZ44" s="23">
        <f>Абс!CZ42*100000/Взр!$E41</f>
        <v>0</v>
      </c>
      <c r="DA44" s="23">
        <f>Абс!DA42*1000/Взр!$E41</f>
        <v>0</v>
      </c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23">
        <f>Абс!DR42*100000/Взр!$B41</f>
        <v>2.044989775051125</v>
      </c>
      <c r="DS44" s="23">
        <f>Абс!DS42*1000/Взр!$B41</f>
        <v>0.011535839756698653</v>
      </c>
      <c r="DT44" s="23">
        <f>Абс!DT42*100000/Взр!$C41</f>
        <v>2.7101903155866056</v>
      </c>
      <c r="DU44" s="23">
        <f>Абс!DU42*1000/Взр!$C41</f>
        <v>0</v>
      </c>
      <c r="DV44" s="23">
        <f>Абс!DV42*100000/Взр!$D41</f>
        <v>3.7762211355096955</v>
      </c>
      <c r="DW44" s="23">
        <f>Абс!DW42*1000/Взр!$D41</f>
        <v>0</v>
      </c>
      <c r="DX44" s="23">
        <f>Абс!DX42*100000/Взр!$E41</f>
        <v>1.8396157305541119</v>
      </c>
      <c r="DY44" s="23">
        <f>Абс!DY42*1000/Взр!$E41</f>
        <v>0.014454123597210879</v>
      </c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9"/>
    </row>
    <row r="45" spans="1:145" ht="11.25">
      <c r="A45" s="21" t="s">
        <v>23</v>
      </c>
      <c r="B45" s="23">
        <f>Абс!B43*100000/Взр!$B42</f>
        <v>10.352652180465743</v>
      </c>
      <c r="C45" s="23">
        <f>Абс!C43*1000/Взр!$B42</f>
        <v>0.0005281965398196807</v>
      </c>
      <c r="D45" s="23">
        <f>Абс!D43*100000/Взр!$C42</f>
        <v>20.733348406148522</v>
      </c>
      <c r="E45" s="23">
        <f>Абс!E43*1000/Взр!$C42</f>
        <v>0.0009873023050546916</v>
      </c>
      <c r="F45" s="23">
        <f>Абс!F43*100000/Взр!$D42</f>
        <v>34.02595045821613</v>
      </c>
      <c r="G45" s="23">
        <f>Абс!G43*1000/Взр!$D42</f>
        <v>0</v>
      </c>
      <c r="H45" s="23">
        <f>Абс!H43*100000/Взр!$E42</f>
        <v>7.081605707328816</v>
      </c>
      <c r="I45" s="23">
        <f>Абс!I43*1000/Взр!$E42</f>
        <v>0.00044538400675024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23">
        <f>Абс!Z43*100000/Взр!$B42</f>
        <v>1.0387865283120388</v>
      </c>
      <c r="AA45" s="23">
        <f>Абс!AA43*1000/Взр!$B42</f>
        <v>0</v>
      </c>
      <c r="AB45" s="23">
        <f>Абс!AB43*100000/Взр!$C42</f>
        <v>0.3949209220218766</v>
      </c>
      <c r="AC45" s="23">
        <f>Абс!AC43*1000/Взр!$C42</f>
        <v>0</v>
      </c>
      <c r="AD45" s="23">
        <f>Абс!AD43*100000/Взр!$D42</f>
        <v>1.1341983486072045</v>
      </c>
      <c r="AE45" s="23">
        <f>Абс!AE43*1000/Взр!$D42</f>
        <v>0</v>
      </c>
      <c r="AF45" s="23">
        <f>Абс!AF43*100000/Взр!$E42</f>
        <v>1.180267617888136</v>
      </c>
      <c r="AG45" s="23">
        <f>Абс!AG43*1000/Взр!$E42</f>
        <v>0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23">
        <f>Абс!AX43*100000/Взр!$B42</f>
        <v>0.31691792389180845</v>
      </c>
      <c r="AY45" s="23">
        <f>Абс!AY43*1000/Взр!$B42</f>
        <v>0</v>
      </c>
      <c r="AZ45" s="23">
        <f>Абс!AZ43*100000/Взр!$C42</f>
        <v>0.09873023050546915</v>
      </c>
      <c r="BA45" s="23">
        <f>Абс!BA43*1000/Взр!$C42</f>
        <v>0</v>
      </c>
      <c r="BB45" s="23">
        <f>Абс!BB43*100000/Взр!$D42</f>
        <v>0.5670991743036022</v>
      </c>
      <c r="BC45" s="23">
        <f>Абс!BC43*1000/Взр!$D42</f>
        <v>0</v>
      </c>
      <c r="BD45" s="23">
        <f>Абс!BD43*100000/Взр!$E42</f>
        <v>0.356307205400192</v>
      </c>
      <c r="BE45" s="23">
        <f>Абс!BE43*1000/Взр!$E42</f>
        <v>0</v>
      </c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23">
        <f>Абс!BV43*100000/Взр!$B42</f>
        <v>3.257211995554698</v>
      </c>
      <c r="BW45" s="23">
        <f>Абс!BW43*1000/Взр!$B42</f>
        <v>0.00017606551327322692</v>
      </c>
      <c r="BX45" s="23">
        <f>Абс!BX43*100000/Взр!$C42</f>
        <v>7.5034975184156565</v>
      </c>
      <c r="BY45" s="23">
        <f>Абс!BY43*1000/Взр!$C42</f>
        <v>0</v>
      </c>
      <c r="BZ45" s="23">
        <f>Абс!BZ43*100000/Взр!$D42</f>
        <v>13.04328100898285</v>
      </c>
      <c r="CA45" s="23">
        <f>Абс!CA43*1000/Взр!$D42</f>
        <v>0</v>
      </c>
      <c r="CB45" s="23">
        <f>Абс!CB43*100000/Взр!$E42</f>
        <v>1.915151229026032</v>
      </c>
      <c r="CC45" s="23">
        <f>Абс!CC43*1000/Взр!$E42</f>
        <v>0.00022269200337512</v>
      </c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23">
        <f>Абс!CT43*100000/Взр!$B42</f>
        <v>0.5458030911470034</v>
      </c>
      <c r="CU45" s="23">
        <f>Абс!CU43*1000/Взр!$B42</f>
        <v>0</v>
      </c>
      <c r="CV45" s="23">
        <f>Абс!CV43*100000/Взр!$C42</f>
        <v>0.1974604610109383</v>
      </c>
      <c r="CW45" s="23">
        <f>Абс!CW43*1000/Взр!$C42</f>
        <v>0</v>
      </c>
      <c r="CX45" s="23">
        <f>Абс!CX43*100000/Взр!$D42</f>
        <v>1.7012975229108067</v>
      </c>
      <c r="CY45" s="23">
        <f>Абс!CY43*1000/Взр!$D42</f>
        <v>0</v>
      </c>
      <c r="CZ45" s="23">
        <f>Абс!CZ43*100000/Взр!$E42</f>
        <v>0.578999208775312</v>
      </c>
      <c r="DA45" s="23">
        <f>Абс!DA43*1000/Взр!$E42</f>
        <v>0</v>
      </c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23">
        <f>Абс!DR43*100000/Взр!$B42</f>
        <v>5.193932641560194</v>
      </c>
      <c r="DS45" s="23">
        <f>Абс!DS43*1000/Взр!$B42</f>
        <v>0.00035213102654645383</v>
      </c>
      <c r="DT45" s="23">
        <f>Абс!DT43*100000/Взр!$C42</f>
        <v>12.538739274194583</v>
      </c>
      <c r="DU45" s="23">
        <f>Абс!DU43*1000/Взр!$C42</f>
        <v>0.0009873023050546916</v>
      </c>
      <c r="DV45" s="23">
        <f>Абс!DV43*100000/Взр!$D42</f>
        <v>17.58007440341167</v>
      </c>
      <c r="DW45" s="23">
        <f>Абс!DW43*1000/Взр!$D42</f>
        <v>0</v>
      </c>
      <c r="DX45" s="23">
        <f>Абс!DX43*100000/Взр!$E42</f>
        <v>3.050880446239144</v>
      </c>
      <c r="DY45" s="23">
        <f>Абс!DY43*1000/Взр!$E42</f>
        <v>0.00022269200337512</v>
      </c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9"/>
    </row>
    <row r="46" spans="1:145" ht="11.25">
      <c r="A46" s="21" t="s">
        <v>46</v>
      </c>
      <c r="B46" s="23">
        <f>Абс!B44*100000/Взр!$B43</f>
        <v>128.27167641597956</v>
      </c>
      <c r="C46" s="23">
        <f>Абс!C44*1000/Взр!$B43</f>
        <v>0.12577611850905387</v>
      </c>
      <c r="D46" s="23">
        <f>Абс!D44*100000/Взр!$C43</f>
        <v>61.05851868955078</v>
      </c>
      <c r="E46" s="23">
        <f>Абс!E44*1000/Взр!$C43</f>
        <v>0.010261935914210216</v>
      </c>
      <c r="F46" s="23">
        <f>Абс!F44*100000/Взр!$D43</f>
        <v>145.09307566449542</v>
      </c>
      <c r="G46" s="23">
        <f>Абс!G44*1000/Взр!$D43</f>
        <v>0</v>
      </c>
      <c r="H46" s="23">
        <f>Абс!H44*100000/Взр!$E43</f>
        <v>144.48180226522675</v>
      </c>
      <c r="I46" s="23">
        <f>Абс!I44*1000/Взр!$E43</f>
        <v>0.16010494620990276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23">
        <f>Абс!Z44*100000/Взр!$B43</f>
        <v>25.853979915749964</v>
      </c>
      <c r="AA46" s="23">
        <f>Абс!AA44*1000/Взр!$B43</f>
        <v>0.052905827626824255</v>
      </c>
      <c r="AB46" s="23">
        <f>Абс!AB44*100000/Взр!$C43</f>
        <v>0.5130967957105108</v>
      </c>
      <c r="AC46" s="23">
        <f>Абс!AC44*1000/Взр!$C43</f>
        <v>0</v>
      </c>
      <c r="AD46" s="23">
        <f>Абс!AD44*100000/Взр!$D43</f>
        <v>9.26126014879758</v>
      </c>
      <c r="AE46" s="23">
        <f>Абс!AE44*1000/Взр!$D43</f>
        <v>0</v>
      </c>
      <c r="AF46" s="23">
        <f>Абс!AF44*100000/Взр!$E43</f>
        <v>32.924807486713874</v>
      </c>
      <c r="AG46" s="23">
        <f>Абс!AG44*1000/Взр!$E43</f>
        <v>0.06843195281552295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23">
        <f>Абс!AX44*100000/Взр!$B43</f>
        <v>4.691648865020264</v>
      </c>
      <c r="AY46" s="23">
        <f>Абс!AY44*1000/Взр!$B43</f>
        <v>0</v>
      </c>
      <c r="AZ46" s="23">
        <f>Абс!AZ44*100000/Взр!$C43</f>
        <v>0</v>
      </c>
      <c r="BA46" s="23">
        <f>Абс!BA44*1000/Взр!$C43</f>
        <v>0</v>
      </c>
      <c r="BB46" s="23">
        <f>Абс!BB44*100000/Взр!$D43</f>
        <v>6.1741734325317195</v>
      </c>
      <c r="BC46" s="23">
        <f>Абс!BC44*1000/Взр!$D43</f>
        <v>0</v>
      </c>
      <c r="BD46" s="23">
        <f>Абс!BD44*100000/Взр!$E43</f>
        <v>5.810260144714213</v>
      </c>
      <c r="BE46" s="23">
        <f>Абс!BE44*1000/Взр!$E43</f>
        <v>0</v>
      </c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23">
        <f>Абс!BV44*100000/Взр!$B43</f>
        <v>63.686637784743155</v>
      </c>
      <c r="BW46" s="23">
        <f>Абс!BW44*1000/Взр!$B43</f>
        <v>0.00898400846493242</v>
      </c>
      <c r="BX46" s="23">
        <f>Абс!BX44*100000/Взр!$C43</f>
        <v>17.445291054157366</v>
      </c>
      <c r="BY46" s="23">
        <f>Абс!BY44*1000/Взр!$C43</f>
        <v>0.005130967957105108</v>
      </c>
      <c r="BZ46" s="23">
        <f>Абс!BZ44*100000/Взр!$D43</f>
        <v>71.00299447411477</v>
      </c>
      <c r="CA46" s="23">
        <f>Абс!CA44*1000/Взр!$D43</f>
        <v>0</v>
      </c>
      <c r="CB46" s="23">
        <f>Абс!CB44*100000/Взр!$E43</f>
        <v>75.01691431286572</v>
      </c>
      <c r="CC46" s="23">
        <f>Абс!CC44*1000/Взр!$E43</f>
        <v>0.010329351368380823</v>
      </c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23">
        <f>Абс!CT44*100000/Взр!$B43</f>
        <v>2.0962686418175647</v>
      </c>
      <c r="CU46" s="23">
        <f>Абс!CU44*1000/Взр!$B43</f>
        <v>0</v>
      </c>
      <c r="CV46" s="23">
        <f>Абс!CV44*100000/Взр!$C43</f>
        <v>0.5130967957105108</v>
      </c>
      <c r="CW46" s="23">
        <f>Абс!CW44*1000/Взр!$C43</f>
        <v>0</v>
      </c>
      <c r="CX46" s="23">
        <f>Абс!CX44*100000/Взр!$D43</f>
        <v>3.0870867162658597</v>
      </c>
      <c r="CY46" s="23">
        <f>Абс!CY44*1000/Взр!$D43</f>
        <v>0</v>
      </c>
      <c r="CZ46" s="23">
        <f>Абс!CZ44*100000/Взр!$E43</f>
        <v>2.4532209499904454</v>
      </c>
      <c r="DA46" s="23">
        <f>Абс!DA44*1000/Взр!$E43</f>
        <v>0</v>
      </c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23">
        <f>Абс!DR44*100000/Взр!$B43</f>
        <v>31.943141208648605</v>
      </c>
      <c r="DS46" s="23">
        <f>Абс!DS44*1000/Взр!$B43</f>
        <v>0.06388628241729721</v>
      </c>
      <c r="DT46" s="23">
        <f>Абс!DT44*100000/Взр!$C43</f>
        <v>42.587034043972395</v>
      </c>
      <c r="DU46" s="23">
        <f>Абс!DU44*1000/Взр!$C43</f>
        <v>0.005130967957105108</v>
      </c>
      <c r="DV46" s="23">
        <f>Абс!DV44*100000/Взр!$D43</f>
        <v>55.56756089278548</v>
      </c>
      <c r="DW46" s="23">
        <f>Абс!DW44*1000/Взр!$D43</f>
        <v>0</v>
      </c>
      <c r="DX46" s="23">
        <f>Абс!DX44*100000/Взр!$E43</f>
        <v>28.276599370942503</v>
      </c>
      <c r="DY46" s="23">
        <f>Абс!DY44*1000/Взр!$E43</f>
        <v>0.08134364202599897</v>
      </c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9"/>
    </row>
    <row r="47" spans="1:145" ht="11.25">
      <c r="A47" s="21" t="s">
        <v>73</v>
      </c>
      <c r="B47" s="23">
        <f>Абс!B45*100000/Взр!$B44</f>
        <v>66.33650126711981</v>
      </c>
      <c r="C47" s="23">
        <f>Абс!C45*1000/Взр!$B44</f>
        <v>0.018124727122163883</v>
      </c>
      <c r="D47" s="23">
        <f>Абс!D45*100000/Взр!$C44</f>
        <v>130.66115041771596</v>
      </c>
      <c r="E47" s="23">
        <f>Абс!E45*1000/Взр!$C44</f>
        <v>0.0024983011552144542</v>
      </c>
      <c r="F47" s="23">
        <f>Абс!F45*100000/Взр!$D44</f>
        <v>157.34787444724776</v>
      </c>
      <c r="G47" s="23">
        <f>Абс!G45*1000/Взр!$D44</f>
        <v>0</v>
      </c>
      <c r="H47" s="23">
        <f>Абс!H45*100000/Взр!$E44</f>
        <v>50.17916151019364</v>
      </c>
      <c r="I47" s="23">
        <f>Абс!I45*1000/Взр!$E44</f>
        <v>0.021903602246513096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3">
        <f>Абс!Z45*100000/Взр!$B44</f>
        <v>9.102640732464527</v>
      </c>
      <c r="AA47" s="23">
        <f>Абс!AA45*1000/Взр!$B44</f>
        <v>0.004027717138258641</v>
      </c>
      <c r="AB47" s="23">
        <f>Абс!AB45*100000/Взр!$C44</f>
        <v>8.744054043250589</v>
      </c>
      <c r="AC47" s="23">
        <f>Абс!AC45*1000/Взр!$C44</f>
        <v>0</v>
      </c>
      <c r="AD47" s="23">
        <f>Абс!AD45*100000/Взр!$D44</f>
        <v>31.198285450747402</v>
      </c>
      <c r="AE47" s="23">
        <f>Абс!AE45*1000/Взр!$D44</f>
        <v>0</v>
      </c>
      <c r="AF47" s="23">
        <f>Абс!AF45*100000/Взр!$E44</f>
        <v>8.363193585032272</v>
      </c>
      <c r="AG47" s="23">
        <f>Абс!AG45*1000/Взр!$E44</f>
        <v>0.004978091419662067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23">
        <f>Абс!AX45*100000/Взр!$B44</f>
        <v>3.786054109963122</v>
      </c>
      <c r="AY47" s="23">
        <f>Абс!AY45*1000/Взр!$B44</f>
        <v>0.0008055434276517281</v>
      </c>
      <c r="AZ47" s="23">
        <f>Абс!AZ45*100000/Взр!$C44</f>
        <v>1.748810808650118</v>
      </c>
      <c r="BA47" s="23">
        <f>Абс!BA45*1000/Взр!$C44</f>
        <v>0</v>
      </c>
      <c r="BB47" s="23">
        <f>Абс!BB45*100000/Взр!$D44</f>
        <v>28.48539106372589</v>
      </c>
      <c r="BC47" s="23">
        <f>Абс!BC45*1000/Взр!$D44</f>
        <v>0</v>
      </c>
      <c r="BD47" s="23">
        <f>Абс!BD45*100000/Взр!$E44</f>
        <v>3.2855403369769642</v>
      </c>
      <c r="BE47" s="23">
        <f>Абс!BE45*1000/Взр!$E44</f>
        <v>0.0009956182839324134</v>
      </c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23">
        <f>Абс!BV45*100000/Взр!$B44</f>
        <v>23.07881920222201</v>
      </c>
      <c r="BW47" s="23">
        <f>Абс!BW45*1000/Взр!$B44</f>
        <v>0.004430488852084504</v>
      </c>
      <c r="BX47" s="23">
        <f>Абс!BX45*100000/Взр!$C44</f>
        <v>55.961945876803775</v>
      </c>
      <c r="BY47" s="23">
        <f>Абс!BY45*1000/Взр!$C44</f>
        <v>0.0024983011552144542</v>
      </c>
      <c r="BZ47" s="23">
        <f>Абс!BZ45*100000/Взр!$D44</f>
        <v>61.04012370798405</v>
      </c>
      <c r="CA47" s="23">
        <f>Абс!CA45*1000/Взр!$D44</f>
        <v>0</v>
      </c>
      <c r="CB47" s="23">
        <f>Абс!CB45*100000/Взр!$E44</f>
        <v>15.133397915772685</v>
      </c>
      <c r="CC47" s="23">
        <f>Абс!CC45*1000/Взр!$E44</f>
        <v>0.004978091419662067</v>
      </c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23">
        <f>Абс!CT45*100000/Взр!$B44</f>
        <v>4.229102995171573</v>
      </c>
      <c r="CU47" s="23">
        <f>Абс!CU45*1000/Взр!$B44</f>
        <v>0.00040277171382586404</v>
      </c>
      <c r="CV47" s="23">
        <f>Абс!CV45*100000/Взр!$C44</f>
        <v>2.7481312707359</v>
      </c>
      <c r="CW47" s="23">
        <f>Абс!CW45*1000/Взр!$C44</f>
        <v>0</v>
      </c>
      <c r="CX47" s="23">
        <f>Абс!CX45*100000/Взр!$D44</f>
        <v>2.7128943870215134</v>
      </c>
      <c r="CY47" s="23">
        <f>Абс!CY45*1000/Взр!$D44</f>
        <v>0</v>
      </c>
      <c r="CZ47" s="23">
        <f>Абс!CZ45*100000/Взр!$E44</f>
        <v>4.5798441060891015</v>
      </c>
      <c r="DA47" s="23">
        <f>Абс!DA45*1000/Взр!$E44</f>
        <v>0.0004978091419662067</v>
      </c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23">
        <f>Абс!DR45*100000/Взр!$B44</f>
        <v>26.139884227298577</v>
      </c>
      <c r="DS47" s="23">
        <f>Абс!DS45*1000/Взр!$B44</f>
        <v>0.008458205990343146</v>
      </c>
      <c r="DT47" s="23">
        <f>Абс!DT45*100000/Взр!$C44</f>
        <v>61.458208418275575</v>
      </c>
      <c r="DU47" s="23">
        <f>Абс!DU45*1000/Взр!$C44</f>
        <v>0</v>
      </c>
      <c r="DV47" s="23">
        <f>Абс!DV45*100000/Взр!$D44</f>
        <v>33.91117983776891</v>
      </c>
      <c r="DW47" s="23">
        <f>Абс!DW45*1000/Взр!$D44</f>
        <v>0</v>
      </c>
      <c r="DX47" s="23">
        <f>Абс!DX45*100000/Взр!$E44</f>
        <v>18.817185566322614</v>
      </c>
      <c r="DY47" s="23">
        <f>Абс!DY45*1000/Взр!$E44</f>
        <v>0.010453991981290342</v>
      </c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9"/>
    </row>
    <row r="48" spans="1:145" ht="11.25">
      <c r="A48" s="21" t="s">
        <v>69</v>
      </c>
      <c r="B48" s="23">
        <f>Абс!B46*100000/Взр!$B45</f>
        <v>39.02471159306033</v>
      </c>
      <c r="C48" s="23">
        <f>Абс!C46*1000/Взр!$B45</f>
        <v>0.022674908876701722</v>
      </c>
      <c r="D48" s="23">
        <f>Абс!D46*100000/Взр!$C45</f>
        <v>41.8378893454827</v>
      </c>
      <c r="E48" s="23">
        <f>Абс!E46*1000/Взр!$C45</f>
        <v>0</v>
      </c>
      <c r="F48" s="23">
        <f>Абс!F46*100000/Взр!$D45</f>
        <v>73.67929857307759</v>
      </c>
      <c r="G48" s="23">
        <f>Абс!G46*1000/Взр!$D45</f>
        <v>0</v>
      </c>
      <c r="H48" s="23">
        <f>Абс!H46*100000/Взр!$E45</f>
        <v>37.221771673878386</v>
      </c>
      <c r="I48" s="23">
        <f>Абс!I46*1000/Взр!$E45</f>
        <v>0.027975223963753532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3">
        <f>Абс!Z46*100000/Взр!$B45</f>
        <v>16.707827593359163</v>
      </c>
      <c r="AA48" s="23">
        <f>Абс!AA46*1000/Взр!$B45</f>
        <v>0.018139927101361378</v>
      </c>
      <c r="AB48" s="23">
        <f>Абс!AB46*100000/Взр!$C45</f>
        <v>2.828896432612709</v>
      </c>
      <c r="AC48" s="23">
        <f>Абс!AC46*1000/Взр!$C45</f>
        <v>0</v>
      </c>
      <c r="AD48" s="23">
        <f>Абс!AD46*100000/Взр!$D45</f>
        <v>18.0104952067523</v>
      </c>
      <c r="AE48" s="23">
        <f>Абс!AE46*1000/Взр!$D45</f>
        <v>0</v>
      </c>
      <c r="AF48" s="23">
        <f>Абс!AF46*100000/Взр!$E45</f>
        <v>19.405971149593242</v>
      </c>
      <c r="AG48" s="23">
        <f>Абс!AG46*1000/Взр!$E45</f>
        <v>0.022380179171002827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23">
        <f>Абс!AX46*100000/Взр!$B45</f>
        <v>4.296298524006642</v>
      </c>
      <c r="AY48" s="23">
        <f>Абс!AY46*1000/Взр!$B45</f>
        <v>0.002148149262003321</v>
      </c>
      <c r="AZ48" s="23">
        <f>Абс!AZ46*100000/Взр!$C45</f>
        <v>0.4466678577809541</v>
      </c>
      <c r="BA48" s="23">
        <f>Абс!BA46*1000/Взр!$C45</f>
        <v>0</v>
      </c>
      <c r="BB48" s="23">
        <f>Абс!BB46*100000/Взр!$D45</f>
        <v>1.6373177460683908</v>
      </c>
      <c r="BC48" s="23">
        <f>Абс!BC46*1000/Взр!$D45</f>
        <v>0</v>
      </c>
      <c r="BD48" s="23">
        <f>Абс!BD46*100000/Взр!$E45</f>
        <v>5.153330730165124</v>
      </c>
      <c r="BE48" s="23">
        <f>Абс!BE46*1000/Взр!$E45</f>
        <v>0.0026502843755134924</v>
      </c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23">
        <f>Абс!BV46*100000/Взр!$B45</f>
        <v>11.12263951215053</v>
      </c>
      <c r="BW48" s="23">
        <f>Абс!BW46*1000/Взр!$B45</f>
        <v>0.00023868325133370234</v>
      </c>
      <c r="BX48" s="23">
        <f>Абс!BX46*100000/Взр!$C45</f>
        <v>21.29116788755881</v>
      </c>
      <c r="BY48" s="23">
        <f>Абс!BY46*1000/Взр!$C45</f>
        <v>0</v>
      </c>
      <c r="BZ48" s="23">
        <f>Абс!BZ46*100000/Взр!$D45</f>
        <v>41.751602524743966</v>
      </c>
      <c r="CA48" s="23">
        <f>Абс!CA46*1000/Взр!$D45</f>
        <v>0</v>
      </c>
      <c r="CB48" s="23">
        <f>Абс!CB46*100000/Взр!$E45</f>
        <v>8.009748334885222</v>
      </c>
      <c r="CC48" s="23">
        <f>Абс!CC46*1000/Взр!$E45</f>
        <v>0.0002944760417237214</v>
      </c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23">
        <f>Абс!CT46*100000/Взр!$B45</f>
        <v>0.6683131037343666</v>
      </c>
      <c r="CU48" s="23">
        <f>Абс!CU46*1000/Взр!$B45</f>
        <v>0</v>
      </c>
      <c r="CV48" s="23">
        <f>Абс!CV46*100000/Взр!$C45</f>
        <v>0.7444464296349235</v>
      </c>
      <c r="CW48" s="23">
        <f>Абс!CW46*1000/Взр!$C45</f>
        <v>0</v>
      </c>
      <c r="CX48" s="23">
        <f>Абс!CX46*100000/Взр!$D45</f>
        <v>0.8186588730341954</v>
      </c>
      <c r="CY48" s="23">
        <f>Абс!CY46*1000/Взр!$D45</f>
        <v>0</v>
      </c>
      <c r="CZ48" s="23">
        <f>Абс!CZ46*100000/Взр!$E45</f>
        <v>0.647847291792187</v>
      </c>
      <c r="DA48" s="23">
        <f>Абс!DA46*1000/Взр!$E45</f>
        <v>0</v>
      </c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23">
        <f>Абс!DR46*100000/Взр!$B45</f>
        <v>6.229632859809631</v>
      </c>
      <c r="DS48" s="23">
        <f>Абс!DS46*1000/Взр!$B45</f>
        <v>0.002148149262003321</v>
      </c>
      <c r="DT48" s="23">
        <f>Абс!DT46*100000/Взр!$C45</f>
        <v>16.5267107378953</v>
      </c>
      <c r="DU48" s="23">
        <f>Абс!DU46*1000/Взр!$C45</f>
        <v>0</v>
      </c>
      <c r="DV48" s="23">
        <f>Абс!DV46*100000/Взр!$D45</f>
        <v>11.461224222478736</v>
      </c>
      <c r="DW48" s="23">
        <f>Абс!DW46*1000/Взр!$D45</f>
        <v>0</v>
      </c>
      <c r="DX48" s="23">
        <f>Абс!DX46*100000/Взр!$E45</f>
        <v>4.004874167442611</v>
      </c>
      <c r="DY48" s="23">
        <f>Абс!DY46*1000/Взр!$E45</f>
        <v>0.0026502843755134924</v>
      </c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9"/>
    </row>
    <row r="49" spans="1:145" ht="11.25">
      <c r="A49" s="21" t="s">
        <v>18</v>
      </c>
      <c r="B49" s="23">
        <f>Абс!B47*100000/Взр!$B46</f>
        <v>43.16411748146758</v>
      </c>
      <c r="C49" s="23">
        <f>Абс!C47*1000/Взр!$B46</f>
        <v>0</v>
      </c>
      <c r="D49" s="23">
        <f>Абс!D47*100000/Взр!$C46</f>
        <v>117.72367498246669</v>
      </c>
      <c r="E49" s="23">
        <f>Абс!E47*1000/Взр!$C46</f>
        <v>0</v>
      </c>
      <c r="F49" s="23">
        <f>Абс!F47*100000/Взр!$D46</f>
        <v>149.98125234345707</v>
      </c>
      <c r="G49" s="23">
        <f>Абс!G47*1000/Взр!$D46</f>
        <v>0</v>
      </c>
      <c r="H49" s="23">
        <f>Абс!H47*100000/Взр!$E46</f>
        <v>24.069444228768422</v>
      </c>
      <c r="I49" s="23">
        <f>Абс!I47*1000/Взр!$E46</f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3">
        <f>Абс!Z47*100000/Взр!$B46</f>
        <v>3.5448792134538594</v>
      </c>
      <c r="AA49" s="23">
        <f>Абс!AA47*1000/Взр!$B46</f>
        <v>0</v>
      </c>
      <c r="AB49" s="23">
        <f>Абс!AB47*100000/Взр!$C46</f>
        <v>2.5047590421801424</v>
      </c>
      <c r="AC49" s="23">
        <f>Абс!AC47*1000/Взр!$C46</f>
        <v>0</v>
      </c>
      <c r="AD49" s="23">
        <f>Абс!AD47*100000/Взр!$D46</f>
        <v>44.99437570303712</v>
      </c>
      <c r="AE49" s="23">
        <f>Абс!AE47*1000/Взр!$D46</f>
        <v>0</v>
      </c>
      <c r="AF49" s="23">
        <f>Абс!AF47*100000/Взр!$E46</f>
        <v>2.329301054396944</v>
      </c>
      <c r="AG49" s="23">
        <f>Абс!AG47*1000/Взр!$E46</f>
        <v>0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23">
        <f>Абс!AX47*100000/Взр!$B46</f>
        <v>2.91931229343259</v>
      </c>
      <c r="AY49" s="23">
        <f>Абс!AY47*1000/Взр!$B46</f>
        <v>0</v>
      </c>
      <c r="AZ49" s="23">
        <f>Абс!AZ47*100000/Взр!$C46</f>
        <v>7.514277126540427</v>
      </c>
      <c r="BA49" s="23">
        <f>Абс!BA47*1000/Взр!$C46</f>
        <v>0</v>
      </c>
      <c r="BB49" s="23">
        <f>Абс!BB47*100000/Взр!$D46</f>
        <v>14.998125234345707</v>
      </c>
      <c r="BC49" s="23">
        <f>Абс!BC47*1000/Взр!$D46</f>
        <v>0</v>
      </c>
      <c r="BD49" s="23">
        <f>Абс!BD47*100000/Взр!$E46</f>
        <v>1.5528673695979627</v>
      </c>
      <c r="BE49" s="23">
        <f>Абс!BE47*1000/Взр!$E46</f>
        <v>0</v>
      </c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23">
        <f>Абс!BV47*100000/Взр!$B46</f>
        <v>9.800548413666553</v>
      </c>
      <c r="BW49" s="23">
        <f>Абс!BW47*1000/Взр!$B46</f>
        <v>0</v>
      </c>
      <c r="BX49" s="23">
        <f>Абс!BX47*100000/Взр!$C46</f>
        <v>50.09518084360285</v>
      </c>
      <c r="BY49" s="23">
        <f>Абс!BY47*1000/Взр!$C46</f>
        <v>0</v>
      </c>
      <c r="BZ49" s="23">
        <f>Абс!BZ47*100000/Взр!$D46</f>
        <v>29.996250468691414</v>
      </c>
      <c r="CA49" s="23">
        <f>Абс!CA47*1000/Взр!$D46</f>
        <v>0</v>
      </c>
      <c r="CB49" s="23">
        <f>Абс!CB47*100000/Взр!$E46</f>
        <v>0.7764336847989813</v>
      </c>
      <c r="CC49" s="23">
        <f>Абс!CC47*1000/Взр!$E46</f>
        <v>0</v>
      </c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23">
        <f>Абс!CT47*100000/Взр!$B46</f>
        <v>0.41704461334751286</v>
      </c>
      <c r="CU49" s="23">
        <f>Абс!CU47*1000/Взр!$B46</f>
        <v>0</v>
      </c>
      <c r="CV49" s="23">
        <f>Абс!CV47*100000/Взр!$C46</f>
        <v>2.5047590421801424</v>
      </c>
      <c r="CW49" s="23">
        <f>Абс!CW47*1000/Взр!$C46</f>
        <v>0</v>
      </c>
      <c r="CX49" s="23">
        <f>Абс!CX47*100000/Взр!$D46</f>
        <v>0</v>
      </c>
      <c r="CY49" s="23">
        <f>Абс!CY47*1000/Взр!$D46</f>
        <v>0</v>
      </c>
      <c r="CZ49" s="23">
        <f>Абс!CZ47*100000/Взр!$E46</f>
        <v>0</v>
      </c>
      <c r="DA49" s="23">
        <f>Абс!DA47*1000/Взр!$E46</f>
        <v>0</v>
      </c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23">
        <f>Абс!DR47*100000/Взр!$B46</f>
        <v>26.482332947567066</v>
      </c>
      <c r="DS49" s="23">
        <f>Абс!DS47*1000/Взр!$B46</f>
        <v>0</v>
      </c>
      <c r="DT49" s="23">
        <f>Абс!DT47*100000/Взр!$C46</f>
        <v>55.10469892796313</v>
      </c>
      <c r="DU49" s="23">
        <f>Абс!DU47*1000/Взр!$C46</f>
        <v>0</v>
      </c>
      <c r="DV49" s="23">
        <f>Абс!DV47*100000/Взр!$D46</f>
        <v>59.99250093738283</v>
      </c>
      <c r="DW49" s="23">
        <f>Абс!DW47*1000/Взр!$D46</f>
        <v>0</v>
      </c>
      <c r="DX49" s="23">
        <f>Абс!DX47*100000/Взр!$E46</f>
        <v>19.410842119974532</v>
      </c>
      <c r="DY49" s="23">
        <f>Абс!DY47*1000/Взр!$E46</f>
        <v>0</v>
      </c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9"/>
    </row>
    <row r="50" spans="1:145" ht="22.5">
      <c r="A50" s="21" t="s">
        <v>9</v>
      </c>
      <c r="B50" s="23">
        <f>Абс!B48*100000/Взр!$B47</f>
        <v>30.384605990662287</v>
      </c>
      <c r="C50" s="23">
        <f>Абс!C48*1000/Взр!$B47</f>
        <v>0.0002010228646421587</v>
      </c>
      <c r="D50" s="23">
        <f>Абс!D48*100000/Взр!$C47</f>
        <v>24.482495683290875</v>
      </c>
      <c r="E50" s="23">
        <f>Абс!E48*1000/Взр!$C47</f>
        <v>0</v>
      </c>
      <c r="F50" s="23">
        <f>Абс!F48*100000/Взр!$D47</f>
        <v>55.53917231888332</v>
      </c>
      <c r="G50" s="23">
        <f>Абс!G48*1000/Взр!$D47</f>
        <v>0</v>
      </c>
      <c r="H50" s="23">
        <f>Абс!H48*100000/Взр!$E47</f>
        <v>30.798989102338997</v>
      </c>
      <c r="I50" s="23">
        <f>Абс!I48*1000/Взр!$E47</f>
        <v>0.0002741343044266933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3">
        <f>Абс!Z48*100000/Взр!$B47</f>
        <v>4.764241892019161</v>
      </c>
      <c r="AA50" s="23">
        <f>Абс!AA48*1000/Взр!$B47</f>
        <v>0</v>
      </c>
      <c r="AB50" s="23">
        <f>Абс!AB48*100000/Взр!$C47</f>
        <v>0.13354088554522295</v>
      </c>
      <c r="AC50" s="23">
        <f>Абс!AC48*1000/Взр!$C47</f>
        <v>0</v>
      </c>
      <c r="AD50" s="23">
        <f>Абс!AD48*100000/Взр!$D47</f>
        <v>4.91497100167109</v>
      </c>
      <c r="AE50" s="23">
        <f>Абс!AE48*1000/Взр!$D47</f>
        <v>0</v>
      </c>
      <c r="AF50" s="23">
        <f>Абс!AF48*100000/Взр!$E47</f>
        <v>6.181728564821935</v>
      </c>
      <c r="AG50" s="23">
        <f>Абс!AG48*1000/Взр!$E47</f>
        <v>0</v>
      </c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23">
        <f>Абс!AX48*100000/Взр!$B47</f>
        <v>1.0151654664429015</v>
      </c>
      <c r="AY50" s="23">
        <f>Абс!AY48*1000/Взр!$B47</f>
        <v>0</v>
      </c>
      <c r="AZ50" s="23">
        <f>Абс!AZ48*100000/Взр!$C47</f>
        <v>0</v>
      </c>
      <c r="BA50" s="23">
        <f>Абс!BA48*1000/Взр!$C47</f>
        <v>0</v>
      </c>
      <c r="BB50" s="23">
        <f>Абс!BB48*100000/Взр!$D47</f>
        <v>3.931976801336872</v>
      </c>
      <c r="BC50" s="23">
        <f>Абс!BC48*1000/Взр!$D47</f>
        <v>0</v>
      </c>
      <c r="BD50" s="23">
        <f>Абс!BD48*100000/Взр!$E47</f>
        <v>1.1650707938134466</v>
      </c>
      <c r="BE50" s="23">
        <f>Абс!BE48*1000/Взр!$E47</f>
        <v>0</v>
      </c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23">
        <f>Абс!BV48*100000/Взр!$B47</f>
        <v>8.573625176988068</v>
      </c>
      <c r="BW50" s="23">
        <f>Абс!BW48*1000/Взр!$B47</f>
        <v>0</v>
      </c>
      <c r="BX50" s="23">
        <f>Абс!BX48*100000/Взр!$C47</f>
        <v>11.4400025283741</v>
      </c>
      <c r="BY50" s="23">
        <f>Абс!BY48*1000/Взр!$C47</f>
        <v>0</v>
      </c>
      <c r="BZ50" s="23">
        <f>Абс!BZ48*100000/Взр!$D47</f>
        <v>15.482158655263934</v>
      </c>
      <c r="CA50" s="23">
        <f>Абс!CA48*1000/Взр!$D47</f>
        <v>0</v>
      </c>
      <c r="CB50" s="23">
        <f>Абс!CB48*100000/Взр!$E47</f>
        <v>7.305679212971377</v>
      </c>
      <c r="CC50" s="23">
        <f>Абс!CC48*1000/Взр!$E47</f>
        <v>0</v>
      </c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23">
        <f>Абс!CT48*100000/Взр!$B47</f>
        <v>1.2664440472455998</v>
      </c>
      <c r="CU50" s="23">
        <f>Абс!CU48*1000/Взр!$B47</f>
        <v>0.0002010228646421587</v>
      </c>
      <c r="CV50" s="23">
        <f>Абс!CV48*100000/Взр!$C47</f>
        <v>0.6231907992110405</v>
      </c>
      <c r="CW50" s="23">
        <f>Абс!CW48*1000/Взр!$C47</f>
        <v>0</v>
      </c>
      <c r="CX50" s="23">
        <f>Абс!CX48*100000/Взр!$D47</f>
        <v>3.6862282512533175</v>
      </c>
      <c r="CY50" s="23">
        <f>Абс!CY48*1000/Взр!$D47</f>
        <v>0</v>
      </c>
      <c r="CZ50" s="23">
        <f>Абс!CZ48*100000/Взр!$E47</f>
        <v>1.3295513764694626</v>
      </c>
      <c r="DA50" s="23">
        <f>Абс!DA48*1000/Взр!$E47</f>
        <v>0.0002741343044266933</v>
      </c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23">
        <f>Абс!DR48*100000/Взр!$B47</f>
        <v>14.765129407966556</v>
      </c>
      <c r="DS50" s="23">
        <f>Абс!DS48*1000/Взр!$B47</f>
        <v>0</v>
      </c>
      <c r="DT50" s="23">
        <f>Абс!DT48*100000/Взр!$C47</f>
        <v>12.285761470160512</v>
      </c>
      <c r="DU50" s="23">
        <f>Абс!DU48*1000/Взр!$C47</f>
        <v>0</v>
      </c>
      <c r="DV50" s="23">
        <f>Абс!DV48*100000/Взр!$D47</f>
        <v>27.523837609358104</v>
      </c>
      <c r="DW50" s="23">
        <f>Абс!DW48*1000/Взр!$D47</f>
        <v>0</v>
      </c>
      <c r="DX50" s="23">
        <f>Абс!DX48*100000/Взр!$E47</f>
        <v>14.816959154262774</v>
      </c>
      <c r="DY50" s="23">
        <f>Абс!DY48*1000/Взр!$E47</f>
        <v>0</v>
      </c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9"/>
    </row>
    <row r="51" spans="1:145" ht="11.25">
      <c r="A51" s="21" t="s">
        <v>42</v>
      </c>
      <c r="B51" s="23">
        <f>Абс!B49*100000/Взр!$B48</f>
        <v>12.299492645928355</v>
      </c>
      <c r="C51" s="23">
        <f>Абс!C49*1000/Взр!$B48</f>
        <v>0</v>
      </c>
      <c r="D51" s="23">
        <f>Абс!D49*100000/Взр!$C48</f>
        <v>11.00442189879958</v>
      </c>
      <c r="E51" s="23">
        <f>Абс!E49*1000/Взр!$C48</f>
        <v>0</v>
      </c>
      <c r="F51" s="23">
        <f>Абс!F49*100000/Взр!$D48</f>
        <v>57.38985144019469</v>
      </c>
      <c r="G51" s="23">
        <f>Абс!G49*1000/Взр!$D48</f>
        <v>0</v>
      </c>
      <c r="H51" s="23">
        <f>Абс!H49*100000/Взр!$E48</f>
        <v>9.958602580305188</v>
      </c>
      <c r="I51" s="23">
        <f>Абс!I49*1000/Взр!$E48</f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3">
        <f>Абс!Z49*100000/Взр!$B48</f>
        <v>2.0819453697534978</v>
      </c>
      <c r="AA51" s="23">
        <f>Абс!AA49*1000/Взр!$B48</f>
        <v>0</v>
      </c>
      <c r="AB51" s="23">
        <f>Абс!AB49*100000/Взр!$C48</f>
        <v>0.13420026705853144</v>
      </c>
      <c r="AC51" s="23">
        <f>Абс!AC49*1000/Взр!$C48</f>
        <v>0</v>
      </c>
      <c r="AD51" s="23">
        <f>Абс!AD49*100000/Взр!$D48</f>
        <v>7.26453815698667</v>
      </c>
      <c r="AE51" s="23">
        <f>Абс!AE49*1000/Взр!$D48</f>
        <v>0</v>
      </c>
      <c r="AF51" s="23">
        <f>Абс!AF49*100000/Взр!$E48</f>
        <v>2.411500176396772</v>
      </c>
      <c r="AG51" s="23">
        <f>Абс!AG49*1000/Взр!$E48</f>
        <v>0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23">
        <f>Абс!AX49*100000/Взр!$B48</f>
        <v>1.281197150617537</v>
      </c>
      <c r="AY51" s="23">
        <f>Абс!AY49*1000/Взр!$B48</f>
        <v>0</v>
      </c>
      <c r="AZ51" s="23">
        <f>Абс!AZ49*100000/Взр!$C48</f>
        <v>0</v>
      </c>
      <c r="BA51" s="23">
        <f>Абс!BA49*1000/Взр!$C48</f>
        <v>0</v>
      </c>
      <c r="BB51" s="23">
        <f>Абс!BB49*100000/Взр!$D48</f>
        <v>9.44389960408267</v>
      </c>
      <c r="BC51" s="23">
        <f>Абс!BC49*1000/Взр!$D48</f>
        <v>0</v>
      </c>
      <c r="BD51" s="23">
        <f>Абс!BD49*100000/Взр!$E48</f>
        <v>1.205750088198386</v>
      </c>
      <c r="BE51" s="23">
        <f>Абс!BE49*1000/Взр!$E48</f>
        <v>0</v>
      </c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23">
        <f>Абс!BV49*100000/Взр!$B48</f>
        <v>2.6905140162968277</v>
      </c>
      <c r="BW51" s="23">
        <f>Абс!BW49*1000/Взр!$B48</f>
        <v>0</v>
      </c>
      <c r="BX51" s="23">
        <f>Абс!BX49*100000/Взр!$C48</f>
        <v>4.026008011755944</v>
      </c>
      <c r="BY51" s="23">
        <f>Абс!BY49*1000/Взр!$C48</f>
        <v>0</v>
      </c>
      <c r="BZ51" s="23">
        <f>Абс!BZ49*100000/Взр!$D48</f>
        <v>8.717445788384003</v>
      </c>
      <c r="CA51" s="23">
        <f>Абс!CA49*1000/Взр!$D48</f>
        <v>0</v>
      </c>
      <c r="CB51" s="23">
        <f>Абс!CB49*100000/Взр!$E48</f>
        <v>1.8756112483086005</v>
      </c>
      <c r="CC51" s="23">
        <f>Абс!CC49*1000/Взр!$E48</f>
        <v>0</v>
      </c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23">
        <f>Абс!CT49*100000/Взр!$B48</f>
        <v>0.5124788602470148</v>
      </c>
      <c r="CU51" s="23">
        <f>Абс!CU49*1000/Взр!$B48</f>
        <v>0</v>
      </c>
      <c r="CV51" s="23">
        <f>Абс!CV49*100000/Взр!$C48</f>
        <v>0</v>
      </c>
      <c r="CW51" s="23">
        <f>Абс!CW49*1000/Взр!$C48</f>
        <v>0</v>
      </c>
      <c r="CX51" s="23">
        <f>Абс!CX49*100000/Взр!$D48</f>
        <v>0</v>
      </c>
      <c r="CY51" s="23">
        <f>Абс!CY49*1000/Взр!$D48</f>
        <v>0</v>
      </c>
      <c r="CZ51" s="23">
        <f>Абс!CZ49*100000/Взр!$E48</f>
        <v>0.7145185707842288</v>
      </c>
      <c r="DA51" s="23">
        <f>Абс!DA49*1000/Взр!$E48</f>
        <v>0</v>
      </c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23">
        <f>Абс!DR49*100000/Взр!$B48</f>
        <v>5.733357249013478</v>
      </c>
      <c r="DS51" s="23">
        <f>Абс!DS49*1000/Взр!$B48</f>
        <v>0</v>
      </c>
      <c r="DT51" s="23">
        <f>Абс!DT49*100000/Взр!$C48</f>
        <v>6.844213619985104</v>
      </c>
      <c r="DU51" s="23">
        <f>Абс!DU49*1000/Взр!$C48</f>
        <v>0</v>
      </c>
      <c r="DV51" s="23">
        <f>Абс!DV49*100000/Взр!$D48</f>
        <v>31.963967890741348</v>
      </c>
      <c r="DW51" s="23">
        <f>Абс!DW49*1000/Взр!$D48</f>
        <v>0</v>
      </c>
      <c r="DX51" s="23">
        <f>Абс!DX49*100000/Взр!$E48</f>
        <v>3.751222496617201</v>
      </c>
      <c r="DY51" s="23">
        <f>Абс!DY49*1000/Взр!$E48</f>
        <v>0</v>
      </c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9"/>
    </row>
    <row r="52" spans="1:145" ht="11.25">
      <c r="A52" s="21" t="s">
        <v>51</v>
      </c>
      <c r="B52" s="23">
        <f>Абс!B50*100000/Взр!$B49</f>
        <v>85.07509099123237</v>
      </c>
      <c r="C52" s="23">
        <f>Абс!C50*1000/Взр!$B49</f>
        <v>0</v>
      </c>
      <c r="D52" s="23">
        <f>Абс!D50*100000/Взр!$C49</f>
        <v>52.28406680409907</v>
      </c>
      <c r="E52" s="23">
        <f>Абс!E50*1000/Взр!$C49</f>
        <v>0</v>
      </c>
      <c r="F52" s="23">
        <f>Абс!F50*100000/Взр!$D49</f>
        <v>175.87631395967117</v>
      </c>
      <c r="G52" s="23">
        <f>Абс!G50*1000/Взр!$D49</f>
        <v>0</v>
      </c>
      <c r="H52" s="23">
        <f>Абс!H50*100000/Взр!$E49</f>
        <v>91.22329877046859</v>
      </c>
      <c r="I52" s="23">
        <f>Абс!I50*1000/Взр!$E49</f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3">
        <f>Абс!Z50*100000/Взр!$B49</f>
        <v>3.715923514559575</v>
      </c>
      <c r="AA52" s="23">
        <f>Абс!AA50*1000/Взр!$B49</f>
        <v>0</v>
      </c>
      <c r="AB52" s="23">
        <f>Абс!AB50*100000/Взр!$C49</f>
        <v>0</v>
      </c>
      <c r="AC52" s="23">
        <f>Абс!AC50*1000/Взр!$C49</f>
        <v>0</v>
      </c>
      <c r="AD52" s="23">
        <f>Абс!AD50*100000/Взр!$D49</f>
        <v>0</v>
      </c>
      <c r="AE52" s="23">
        <f>Абс!AE50*1000/Взр!$D49</f>
        <v>0</v>
      </c>
      <c r="AF52" s="23">
        <f>Абс!AF50*100000/Взр!$E49</f>
        <v>5.382741231797835</v>
      </c>
      <c r="AG52" s="23">
        <f>Абс!AG50*1000/Взр!$E49</f>
        <v>0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23">
        <f>Абс!AX50*100000/Взр!$B49</f>
        <v>0.195574921818925</v>
      </c>
      <c r="AY52" s="23">
        <f>Абс!AY50*1000/Взр!$B49</f>
        <v>0</v>
      </c>
      <c r="AZ52" s="23">
        <f>Абс!AZ50*100000/Взр!$C49</f>
        <v>0</v>
      </c>
      <c r="BA52" s="23">
        <f>Абс!BA50*1000/Взр!$C49</f>
        <v>0</v>
      </c>
      <c r="BB52" s="23">
        <f>Абс!BB50*100000/Взр!$D49</f>
        <v>0</v>
      </c>
      <c r="BC52" s="23">
        <f>Абс!BC50*1000/Взр!$D49</f>
        <v>0</v>
      </c>
      <c r="BD52" s="23">
        <f>Абс!BD50*100000/Взр!$E49</f>
        <v>0.28330217009462294</v>
      </c>
      <c r="BE52" s="23">
        <f>Абс!BE50*1000/Взр!$E49</f>
        <v>0</v>
      </c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23">
        <f>Абс!BV50*100000/Взр!$B49</f>
        <v>18.7751924946168</v>
      </c>
      <c r="BW52" s="23">
        <f>Абс!BW50*1000/Взр!$B49</f>
        <v>0</v>
      </c>
      <c r="BX52" s="23">
        <f>Абс!BX50*100000/Взр!$C49</f>
        <v>9.709898120761256</v>
      </c>
      <c r="BY52" s="23">
        <f>Абс!BY50*1000/Взр!$C49</f>
        <v>0</v>
      </c>
      <c r="BZ52" s="23">
        <f>Абс!BZ50*100000/Взр!$D49</f>
        <v>28.631027853899955</v>
      </c>
      <c r="CA52" s="23">
        <f>Абс!CA50*1000/Взр!$D49</f>
        <v>0</v>
      </c>
      <c r="CB52" s="23">
        <f>Абс!CB50*100000/Взр!$E49</f>
        <v>21.53096492719134</v>
      </c>
      <c r="CC52" s="23">
        <f>Абс!CC50*1000/Взр!$E49</f>
        <v>0</v>
      </c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23">
        <f>Абс!CT50*100000/Взр!$B49</f>
        <v>13.494669605505825</v>
      </c>
      <c r="CU52" s="23">
        <f>Абс!CU50*1000/Взр!$B49</f>
        <v>0</v>
      </c>
      <c r="CV52" s="23">
        <f>Абс!CV50*100000/Взр!$C49</f>
        <v>8.962982880702699</v>
      </c>
      <c r="CW52" s="23">
        <f>Абс!CW50*1000/Взр!$C49</f>
        <v>0</v>
      </c>
      <c r="CX52" s="23">
        <f>Абс!CX50*100000/Взр!$D49</f>
        <v>61.35220254407133</v>
      </c>
      <c r="CY52" s="23">
        <f>Абс!CY50*1000/Взр!$D49</f>
        <v>0</v>
      </c>
      <c r="CZ52" s="23">
        <f>Абс!CZ50*100000/Взр!$E49</f>
        <v>11.898691143974164</v>
      </c>
      <c r="DA52" s="23">
        <f>Абс!DA50*1000/Взр!$E49</f>
        <v>0</v>
      </c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23">
        <f>Абс!DR50*100000/Взр!$B49</f>
        <v>48.89373045473125</v>
      </c>
      <c r="DS52" s="23">
        <f>Абс!DS50*1000/Взр!$B49</f>
        <v>0</v>
      </c>
      <c r="DT52" s="23">
        <f>Абс!DT50*100000/Взр!$C49</f>
        <v>33.61118580263512</v>
      </c>
      <c r="DU52" s="23">
        <f>Абс!DU50*1000/Взр!$C49</f>
        <v>0</v>
      </c>
      <c r="DV52" s="23">
        <f>Абс!DV50*100000/Взр!$D49</f>
        <v>85.89308356169987</v>
      </c>
      <c r="DW52" s="23">
        <f>Абс!DW50*1000/Взр!$D49</f>
        <v>0</v>
      </c>
      <c r="DX52" s="23">
        <f>Абс!DX50*100000/Взр!$E49</f>
        <v>52.12759929741062</v>
      </c>
      <c r="DY52" s="23">
        <f>Абс!DY50*1000/Взр!$E49</f>
        <v>0</v>
      </c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9"/>
    </row>
    <row r="53" spans="1:145" ht="22.5">
      <c r="A53" s="21" t="s">
        <v>41</v>
      </c>
      <c r="B53" s="23">
        <f>Абс!B51*100000/Взр!$B50</f>
        <v>30.387754655714797</v>
      </c>
      <c r="C53" s="23">
        <f>Абс!C51*1000/Взр!$B50</f>
        <v>0</v>
      </c>
      <c r="D53" s="23">
        <f>Абс!D51*100000/Взр!$C50</f>
        <v>36.08093404518009</v>
      </c>
      <c r="E53" s="23">
        <f>Абс!E51*1000/Взр!$C50</f>
        <v>0</v>
      </c>
      <c r="F53" s="23">
        <f>Абс!F51*100000/Взр!$D50</f>
        <v>23.46866932644919</v>
      </c>
      <c r="G53" s="23">
        <f>Абс!G51*1000/Взр!$D50</f>
        <v>0</v>
      </c>
      <c r="H53" s="23">
        <f>Абс!H51*100000/Взр!$E50</f>
        <v>29.17324828248169</v>
      </c>
      <c r="I53" s="23">
        <f>Абс!I51*1000/Взр!$E50</f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3">
        <f>Абс!Z51*100000/Взр!$B50</f>
        <v>0.9208410501731756</v>
      </c>
      <c r="AA53" s="23">
        <f>Абс!AA51*1000/Взр!$B50</f>
        <v>0</v>
      </c>
      <c r="AB53" s="23">
        <f>Абс!AB51*100000/Взр!$C50</f>
        <v>0</v>
      </c>
      <c r="AC53" s="23">
        <f>Абс!AC51*1000/Взр!$C50</f>
        <v>0</v>
      </c>
      <c r="AD53" s="23">
        <f>Абс!AD51*100000/Взр!$D50</f>
        <v>0</v>
      </c>
      <c r="AE53" s="23">
        <f>Абс!AE51*1000/Взр!$D50</f>
        <v>0</v>
      </c>
      <c r="AF53" s="23">
        <f>Абс!AF51*100000/Взр!$E50</f>
        <v>1.209253814817894</v>
      </c>
      <c r="AG53" s="23">
        <f>Абс!AG51*1000/Взр!$E50</f>
        <v>0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23">
        <f>Абс!AX51*100000/Взр!$B50</f>
        <v>0.5755256563582348</v>
      </c>
      <c r="AY53" s="23">
        <f>Абс!AY51*1000/Взр!$B50</f>
        <v>0</v>
      </c>
      <c r="AZ53" s="23">
        <f>Абс!AZ51*100000/Взр!$C50</f>
        <v>0</v>
      </c>
      <c r="BA53" s="23">
        <f>Абс!BA51*1000/Взр!$C50</f>
        <v>0</v>
      </c>
      <c r="BB53" s="23">
        <f>Абс!BB51*100000/Взр!$D50</f>
        <v>0</v>
      </c>
      <c r="BC53" s="23">
        <f>Абс!BC51*1000/Взр!$D50</f>
        <v>0</v>
      </c>
      <c r="BD53" s="23">
        <f>Абс!BD51*100000/Взр!$E50</f>
        <v>0.7557836342611837</v>
      </c>
      <c r="BE53" s="23">
        <f>Абс!BE51*1000/Взр!$E50</f>
        <v>0</v>
      </c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23">
        <f>Абс!BV51*100000/Взр!$B50</f>
        <v>9.208410501731757</v>
      </c>
      <c r="BW53" s="23">
        <f>Абс!BW51*1000/Взр!$B50</f>
        <v>0</v>
      </c>
      <c r="BX53" s="23">
        <f>Абс!BX51*100000/Взр!$C50</f>
        <v>21.42305458932568</v>
      </c>
      <c r="BY53" s="23">
        <f>Абс!BY51*1000/Взр!$C50</f>
        <v>0</v>
      </c>
      <c r="BZ53" s="23">
        <f>Абс!BZ51*100000/Взр!$D50</f>
        <v>6.705334093271198</v>
      </c>
      <c r="CA53" s="23">
        <f>Абс!CA51*1000/Взр!$D50</f>
        <v>0</v>
      </c>
      <c r="CB53" s="23">
        <f>Абс!CB51*100000/Взр!$E50</f>
        <v>6.046269074089469</v>
      </c>
      <c r="CC53" s="23">
        <f>Абс!CC51*1000/Взр!$E50</f>
        <v>0</v>
      </c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23">
        <f>Абс!CT51*100000/Взр!$B50</f>
        <v>0.4604205250865878</v>
      </c>
      <c r="CU53" s="23">
        <f>Абс!CU51*1000/Взр!$B50</f>
        <v>0</v>
      </c>
      <c r="CV53" s="23">
        <f>Абс!CV51*100000/Взр!$C50</f>
        <v>0</v>
      </c>
      <c r="CW53" s="23">
        <f>Абс!CW51*1000/Взр!$C50</f>
        <v>0</v>
      </c>
      <c r="CX53" s="23">
        <f>Абс!CX51*100000/Взр!$D50</f>
        <v>0</v>
      </c>
      <c r="CY53" s="23">
        <f>Абс!CY51*1000/Взр!$D50</f>
        <v>0</v>
      </c>
      <c r="CZ53" s="23">
        <f>Абс!CZ51*100000/Взр!$E50</f>
        <v>0.604626907408947</v>
      </c>
      <c r="DA53" s="23">
        <f>Абс!DA51*1000/Взр!$E50</f>
        <v>0</v>
      </c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23">
        <f>Абс!DR51*100000/Взр!$B50</f>
        <v>19.222556922365044</v>
      </c>
      <c r="DS53" s="23">
        <f>Абс!DS51*1000/Взр!$B50</f>
        <v>0</v>
      </c>
      <c r="DT53" s="23">
        <f>Абс!DT51*100000/Взр!$C50</f>
        <v>14.657879455854413</v>
      </c>
      <c r="DU53" s="23">
        <f>Абс!DU51*1000/Взр!$C50</f>
        <v>0</v>
      </c>
      <c r="DV53" s="23">
        <f>Абс!DV51*100000/Взр!$D50</f>
        <v>16.763335233177994</v>
      </c>
      <c r="DW53" s="23">
        <f>Абс!DW51*1000/Взр!$D50</f>
        <v>0</v>
      </c>
      <c r="DX53" s="23">
        <f>Абс!DX51*100000/Взр!$E50</f>
        <v>20.5573148519042</v>
      </c>
      <c r="DY53" s="23">
        <f>Абс!DY51*1000/Взр!$E50</f>
        <v>0</v>
      </c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9"/>
    </row>
    <row r="54" spans="1:145" ht="22.5">
      <c r="A54" s="21" t="s">
        <v>68</v>
      </c>
      <c r="B54" s="23">
        <f>Абс!B52*100000/Взр!$B51</f>
        <v>18.04732265819875</v>
      </c>
      <c r="C54" s="23">
        <f>Абс!C52*1000/Взр!$B51</f>
        <v>0</v>
      </c>
      <c r="D54" s="23">
        <f>Абс!D52*100000/Взр!$C51</f>
        <v>1.1323745895142112</v>
      </c>
      <c r="E54" s="23">
        <f>Абс!E52*1000/Взр!$C51</f>
        <v>0</v>
      </c>
      <c r="F54" s="23">
        <f>Абс!F52*100000/Взр!$D51</f>
        <v>17.654328252809982</v>
      </c>
      <c r="G54" s="23">
        <f>Абс!G52*1000/Взр!$D51</f>
        <v>0</v>
      </c>
      <c r="H54" s="23">
        <f>Абс!H52*100000/Взр!$E51</f>
        <v>22.2135836063753</v>
      </c>
      <c r="I54" s="23">
        <f>Абс!I52*1000/Взр!$E51</f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23">
        <f>Абс!Z52*100000/Взр!$B51</f>
        <v>7.7345668535137495</v>
      </c>
      <c r="AA54" s="23">
        <f>Абс!AA52*1000/Взр!$B51</f>
        <v>0</v>
      </c>
      <c r="AB54" s="23">
        <f>Абс!AB52*100000/Взр!$C51</f>
        <v>0</v>
      </c>
      <c r="AC54" s="23">
        <f>Абс!AC52*1000/Взр!$C51</f>
        <v>0</v>
      </c>
      <c r="AD54" s="23">
        <f>Абс!AD52*100000/Взр!$D51</f>
        <v>0</v>
      </c>
      <c r="AE54" s="23">
        <f>Абс!AE52*1000/Взр!$D51</f>
        <v>0</v>
      </c>
      <c r="AF54" s="23">
        <f>Абс!AF52*100000/Взр!$E51</f>
        <v>9.996112622868884</v>
      </c>
      <c r="AG54" s="23">
        <f>Абс!AG52*1000/Взр!$E51</f>
        <v>0</v>
      </c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23">
        <f>Абс!AX52*100000/Взр!$B51</f>
        <v>0</v>
      </c>
      <c r="AY54" s="23">
        <f>Абс!AY52*1000/Взр!$B51</f>
        <v>0</v>
      </c>
      <c r="AZ54" s="23">
        <f>Абс!AZ52*100000/Взр!$C51</f>
        <v>0</v>
      </c>
      <c r="BA54" s="23">
        <f>Абс!BA52*1000/Взр!$C51</f>
        <v>0</v>
      </c>
      <c r="BB54" s="23">
        <f>Абс!BB52*100000/Взр!$D51</f>
        <v>0</v>
      </c>
      <c r="BC54" s="23">
        <f>Абс!BC52*1000/Взр!$D51</f>
        <v>0</v>
      </c>
      <c r="BD54" s="23">
        <f>Абс!BD52*100000/Взр!$E51</f>
        <v>0</v>
      </c>
      <c r="BE54" s="23">
        <f>Абс!BE52*1000/Взр!$E51</f>
        <v>0</v>
      </c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23">
        <f>Абс!BV52*100000/Взр!$B51</f>
        <v>3.222736188964062</v>
      </c>
      <c r="BW54" s="23">
        <f>Абс!BW52*1000/Взр!$B51</f>
        <v>0</v>
      </c>
      <c r="BX54" s="23">
        <f>Абс!BX52*100000/Взр!$C51</f>
        <v>1.1323745895142112</v>
      </c>
      <c r="BY54" s="23">
        <f>Абс!BY52*1000/Взр!$C51</f>
        <v>0</v>
      </c>
      <c r="BZ54" s="23">
        <f>Абс!BZ52*100000/Взр!$D51</f>
        <v>0</v>
      </c>
      <c r="CA54" s="23">
        <f>Абс!CA52*1000/Взр!$D51</f>
        <v>0</v>
      </c>
      <c r="CB54" s="23">
        <f>Абс!CB52*100000/Взр!$E51</f>
        <v>3.8873771311156773</v>
      </c>
      <c r="CC54" s="23">
        <f>Абс!CC52*1000/Взр!$E51</f>
        <v>0</v>
      </c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23">
        <f>Абс!CT52*100000/Взр!$B51</f>
        <v>0.21484907926427083</v>
      </c>
      <c r="CU54" s="23">
        <f>Абс!CU52*1000/Взр!$B51</f>
        <v>0</v>
      </c>
      <c r="CV54" s="23">
        <f>Абс!CV52*100000/Взр!$C51</f>
        <v>0</v>
      </c>
      <c r="CW54" s="23">
        <f>Абс!CW52*1000/Взр!$C51</f>
        <v>0</v>
      </c>
      <c r="CX54" s="23">
        <f>Абс!CX52*100000/Взр!$D51</f>
        <v>0</v>
      </c>
      <c r="CY54" s="23">
        <f>Абс!CY52*1000/Взр!$D51</f>
        <v>0</v>
      </c>
      <c r="CZ54" s="23">
        <f>Абс!CZ52*100000/Взр!$E51</f>
        <v>0.27766979507969125</v>
      </c>
      <c r="DA54" s="23">
        <f>Абс!DA52*1000/Взр!$E51</f>
        <v>0</v>
      </c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23">
        <f>Абс!DR52*100000/Взр!$B51</f>
        <v>6.875170536456666</v>
      </c>
      <c r="DS54" s="23">
        <f>Абс!DS52*1000/Взр!$B51</f>
        <v>0</v>
      </c>
      <c r="DT54" s="23">
        <f>Абс!DT52*100000/Взр!$C51</f>
        <v>0</v>
      </c>
      <c r="DU54" s="23">
        <f>Абс!DU52*1000/Взр!$C51</f>
        <v>0</v>
      </c>
      <c r="DV54" s="23">
        <f>Абс!DV52*100000/Взр!$D51</f>
        <v>17.654328252809982</v>
      </c>
      <c r="DW54" s="23">
        <f>Абс!DW52*1000/Взр!$D51</f>
        <v>0</v>
      </c>
      <c r="DX54" s="23">
        <f>Абс!DX52*100000/Взр!$E51</f>
        <v>8.052424057311045</v>
      </c>
      <c r="DY54" s="23">
        <f>Абс!DY52*1000/Взр!$E51</f>
        <v>0</v>
      </c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9"/>
    </row>
    <row r="55" spans="1:145" ht="22.5">
      <c r="A55" s="21" t="s">
        <v>6</v>
      </c>
      <c r="B55" s="23">
        <f>Абс!B53*100000/Взр!$B52</f>
        <v>19.137599339249203</v>
      </c>
      <c r="C55" s="23">
        <f>Абс!C53*1000/Взр!$B52</f>
        <v>0</v>
      </c>
      <c r="D55" s="23">
        <f>Абс!D53*100000/Взр!$C52</f>
        <v>81.80252583237657</v>
      </c>
      <c r="E55" s="23">
        <f>Абс!E53*1000/Взр!$C52</f>
        <v>0</v>
      </c>
      <c r="F55" s="23">
        <f>Абс!F53*100000/Взр!$D52</f>
        <v>74.17480529113611</v>
      </c>
      <c r="G55" s="23">
        <f>Абс!G53*1000/Взр!$D52</f>
        <v>0</v>
      </c>
      <c r="H55" s="23">
        <f>Абс!H53*100000/Взр!$E52</f>
        <v>0.18820341024579365</v>
      </c>
      <c r="I55" s="23">
        <f>Абс!I53*1000/Взр!$E52</f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3">
        <f>Абс!Z53*100000/Взр!$B52</f>
        <v>1.0072420704868001</v>
      </c>
      <c r="AA55" s="23">
        <f>Абс!AA53*1000/Взр!$B52</f>
        <v>0</v>
      </c>
      <c r="AB55" s="23">
        <f>Абс!AB53*100000/Взр!$C52</f>
        <v>1.4351320321469576</v>
      </c>
      <c r="AC55" s="23">
        <f>Абс!AC53*1000/Взр!$C52</f>
        <v>0</v>
      </c>
      <c r="AD55" s="23">
        <f>Абс!AD53*100000/Взр!$D52</f>
        <v>20.604112580871142</v>
      </c>
      <c r="AE55" s="23">
        <f>Абс!AE53*1000/Взр!$D52</f>
        <v>0</v>
      </c>
      <c r="AF55" s="23">
        <f>Абс!AF53*100000/Взр!$E52</f>
        <v>0</v>
      </c>
      <c r="AG55" s="23">
        <f>Абс!AG53*1000/Взр!$E52</f>
        <v>0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23">
        <f>Абс!AX53*100000/Взр!$B52</f>
        <v>0.14389172435525716</v>
      </c>
      <c r="AY55" s="23">
        <f>Абс!AY53*1000/Взр!$B52</f>
        <v>0</v>
      </c>
      <c r="AZ55" s="23">
        <f>Абс!AZ53*100000/Взр!$C52</f>
        <v>0</v>
      </c>
      <c r="BA55" s="23">
        <f>Абс!BA53*1000/Взр!$C52</f>
        <v>0</v>
      </c>
      <c r="BB55" s="23">
        <f>Абс!BB53*100000/Взр!$D52</f>
        <v>4.120822516174228</v>
      </c>
      <c r="BC55" s="23">
        <f>Абс!BC53*1000/Взр!$D52</f>
        <v>0</v>
      </c>
      <c r="BD55" s="23">
        <f>Абс!BD53*100000/Взр!$E52</f>
        <v>0</v>
      </c>
      <c r="BE55" s="23">
        <f>Абс!BE53*1000/Взр!$E52</f>
        <v>0</v>
      </c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23">
        <f>Абс!BV53*100000/Взр!$B52</f>
        <v>9.784637256157486</v>
      </c>
      <c r="BW55" s="23">
        <f>Абс!BW53*1000/Взр!$B52</f>
        <v>0</v>
      </c>
      <c r="BX55" s="23">
        <f>Абс!BX53*100000/Взр!$C52</f>
        <v>47.3593570608496</v>
      </c>
      <c r="BY55" s="23">
        <f>Абс!BY53*1000/Взр!$C52</f>
        <v>0</v>
      </c>
      <c r="BZ55" s="23">
        <f>Абс!BZ53*100000/Взр!$D52</f>
        <v>8.241645032348456</v>
      </c>
      <c r="CA55" s="23">
        <f>Абс!CA53*1000/Взр!$D52</f>
        <v>0</v>
      </c>
      <c r="CB55" s="23">
        <f>Абс!CB53*100000/Взр!$E52</f>
        <v>0</v>
      </c>
      <c r="CC55" s="23">
        <f>Абс!CC53*1000/Взр!$E52</f>
        <v>0</v>
      </c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23">
        <f>Абс!CT53*100000/Взр!$B52</f>
        <v>0</v>
      </c>
      <c r="CU55" s="23">
        <f>Абс!CU53*1000/Взр!$B52</f>
        <v>0</v>
      </c>
      <c r="CV55" s="23">
        <f>Абс!CV53*100000/Взр!$C52</f>
        <v>0</v>
      </c>
      <c r="CW55" s="23">
        <f>Абс!CW53*1000/Взр!$C52</f>
        <v>0</v>
      </c>
      <c r="CX55" s="23">
        <f>Абс!CX53*100000/Взр!$D52</f>
        <v>0</v>
      </c>
      <c r="CY55" s="23">
        <f>Абс!CY53*1000/Взр!$D52</f>
        <v>0</v>
      </c>
      <c r="CZ55" s="23">
        <f>Абс!CZ53*100000/Взр!$E52</f>
        <v>0</v>
      </c>
      <c r="DA55" s="23">
        <f>Абс!DA53*1000/Взр!$E52</f>
        <v>0</v>
      </c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23">
        <f>Абс!DR53*100000/Взр!$B52</f>
        <v>8.201828288249658</v>
      </c>
      <c r="DS55" s="23">
        <f>Абс!DS53*1000/Взр!$B52</f>
        <v>0</v>
      </c>
      <c r="DT55" s="23">
        <f>Абс!DT53*100000/Взр!$C52</f>
        <v>33.008036739380024</v>
      </c>
      <c r="DU55" s="23">
        <f>Абс!DU53*1000/Взр!$C52</f>
        <v>0</v>
      </c>
      <c r="DV55" s="23">
        <f>Абс!DV53*100000/Взр!$D52</f>
        <v>41.208225161742284</v>
      </c>
      <c r="DW55" s="23">
        <f>Абс!DW53*1000/Взр!$D52</f>
        <v>0</v>
      </c>
      <c r="DX55" s="23">
        <f>Абс!DX53*100000/Взр!$E52</f>
        <v>0.18820341024579365</v>
      </c>
      <c r="DY55" s="23">
        <f>Абс!DY53*1000/Взр!$E52</f>
        <v>0</v>
      </c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9"/>
    </row>
    <row r="56" spans="1:145" ht="11.25">
      <c r="A56" s="21" t="s">
        <v>40</v>
      </c>
      <c r="B56" s="23">
        <f>Абс!B54*100000/Взр!$B53</f>
        <v>0.6046928194071457</v>
      </c>
      <c r="C56" s="23">
        <f>Абс!C54*1000/Взр!$B53</f>
        <v>0</v>
      </c>
      <c r="D56" s="23">
        <f>Абс!D54*100000/Взр!$C53</f>
        <v>0</v>
      </c>
      <c r="E56" s="23">
        <f>Абс!E54*1000/Взр!$C53</f>
        <v>0</v>
      </c>
      <c r="F56" s="23">
        <f>Абс!F54*100000/Взр!$D53</f>
        <v>0</v>
      </c>
      <c r="G56" s="23">
        <f>Абс!G54*1000/Взр!$D53</f>
        <v>0</v>
      </c>
      <c r="H56" s="23">
        <f>Абс!H54*100000/Взр!$E53</f>
        <v>0.9588493807431082</v>
      </c>
      <c r="I56" s="23">
        <f>Абс!I54*1000/Взр!$E53</f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23">
        <f>Абс!Z54*100000/Взр!$B53</f>
        <v>0.6046928194071457</v>
      </c>
      <c r="AA56" s="23">
        <f>Абс!AA54*1000/Взр!$B53</f>
        <v>0</v>
      </c>
      <c r="AB56" s="23">
        <f>Абс!AB54*100000/Взр!$C53</f>
        <v>0</v>
      </c>
      <c r="AC56" s="23">
        <f>Абс!AC54*1000/Взр!$C53</f>
        <v>0</v>
      </c>
      <c r="AD56" s="23">
        <f>Абс!AD54*100000/Взр!$D53</f>
        <v>0</v>
      </c>
      <c r="AE56" s="23">
        <f>Абс!AE54*1000/Взр!$D53</f>
        <v>0</v>
      </c>
      <c r="AF56" s="23">
        <f>Абс!AF54*100000/Взр!$E53</f>
        <v>0.9588493807431082</v>
      </c>
      <c r="AG56" s="23">
        <f>Абс!AG54*1000/Взр!$E53</f>
        <v>0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23">
        <f>Абс!AX54*100000/Взр!$B53</f>
        <v>0</v>
      </c>
      <c r="AY56" s="23">
        <f>Абс!AY54*1000/Взр!$B53</f>
        <v>0</v>
      </c>
      <c r="AZ56" s="23">
        <f>Абс!AZ54*100000/Взр!$C53</f>
        <v>0</v>
      </c>
      <c r="BA56" s="23">
        <f>Абс!BA54*1000/Взр!$C53</f>
        <v>0</v>
      </c>
      <c r="BB56" s="23">
        <f>Абс!BB54*100000/Взр!$D53</f>
        <v>0</v>
      </c>
      <c r="BC56" s="23">
        <f>Абс!BC54*1000/Взр!$D53</f>
        <v>0</v>
      </c>
      <c r="BD56" s="23">
        <f>Абс!BD54*100000/Взр!$E53</f>
        <v>0</v>
      </c>
      <c r="BE56" s="23">
        <f>Абс!BE54*1000/Взр!$E53</f>
        <v>0</v>
      </c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23">
        <f>Абс!BV54*100000/Взр!$B53</f>
        <v>0</v>
      </c>
      <c r="BW56" s="23">
        <f>Абс!BW54*1000/Взр!$B53</f>
        <v>0</v>
      </c>
      <c r="BX56" s="23">
        <f>Абс!BX54*100000/Взр!$C53</f>
        <v>0</v>
      </c>
      <c r="BY56" s="23">
        <f>Абс!BY54*1000/Взр!$C53</f>
        <v>0</v>
      </c>
      <c r="BZ56" s="23">
        <f>Абс!BZ54*100000/Взр!$D53</f>
        <v>0</v>
      </c>
      <c r="CA56" s="23">
        <f>Абс!CA54*1000/Взр!$D53</f>
        <v>0</v>
      </c>
      <c r="CB56" s="23">
        <f>Абс!CB54*100000/Взр!$E53</f>
        <v>0</v>
      </c>
      <c r="CC56" s="23">
        <f>Абс!CC54*1000/Взр!$E53</f>
        <v>0</v>
      </c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23">
        <f>Абс!CT54*100000/Взр!$B53</f>
        <v>0</v>
      </c>
      <c r="CU56" s="23">
        <f>Абс!CU54*1000/Взр!$B53</f>
        <v>0</v>
      </c>
      <c r="CV56" s="23">
        <f>Абс!CV54*100000/Взр!$C53</f>
        <v>0</v>
      </c>
      <c r="CW56" s="23">
        <f>Абс!CW54*1000/Взр!$C53</f>
        <v>0</v>
      </c>
      <c r="CX56" s="23">
        <f>Абс!CX54*100000/Взр!$D53</f>
        <v>0</v>
      </c>
      <c r="CY56" s="23">
        <f>Абс!CY54*1000/Взр!$D53</f>
        <v>0</v>
      </c>
      <c r="CZ56" s="23">
        <f>Абс!CZ54*100000/Взр!$E53</f>
        <v>0</v>
      </c>
      <c r="DA56" s="23">
        <f>Абс!DA54*1000/Взр!$E53</f>
        <v>0</v>
      </c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23">
        <f>Абс!DR54*100000/Взр!$B53</f>
        <v>0</v>
      </c>
      <c r="DS56" s="23">
        <f>Абс!DS54*1000/Взр!$B53</f>
        <v>0</v>
      </c>
      <c r="DT56" s="23">
        <f>Абс!DT54*100000/Взр!$C53</f>
        <v>0</v>
      </c>
      <c r="DU56" s="23">
        <f>Абс!DU54*1000/Взр!$C53</f>
        <v>0</v>
      </c>
      <c r="DV56" s="23">
        <f>Абс!DV54*100000/Взр!$D53</f>
        <v>0</v>
      </c>
      <c r="DW56" s="23">
        <f>Абс!DW54*1000/Взр!$D53</f>
        <v>0</v>
      </c>
      <c r="DX56" s="23">
        <f>Абс!DX54*100000/Взр!$E53</f>
        <v>0</v>
      </c>
      <c r="DY56" s="23">
        <f>Абс!DY54*1000/Взр!$E53</f>
        <v>0</v>
      </c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9"/>
    </row>
    <row r="57" spans="1:145" ht="11.25">
      <c r="A57" s="21" t="s">
        <v>50</v>
      </c>
      <c r="B57" s="23">
        <f>Абс!B55*100000/Взр!$B54</f>
        <v>61.25401331720859</v>
      </c>
      <c r="C57" s="23">
        <f>Абс!C55*1000/Взр!$B54</f>
        <v>0.0007147492802474748</v>
      </c>
      <c r="D57" s="23">
        <f>Абс!D55*100000/Взр!$C54</f>
        <v>44.10627396642284</v>
      </c>
      <c r="E57" s="23">
        <f>Абс!E55*1000/Взр!$C54</f>
        <v>0</v>
      </c>
      <c r="F57" s="23">
        <f>Абс!F55*100000/Взр!$D54</f>
        <v>84.52427292442863</v>
      </c>
      <c r="G57" s="23">
        <f>Абс!G55*1000/Взр!$D54</f>
        <v>0</v>
      </c>
      <c r="H57" s="23">
        <f>Абс!H55*100000/Взр!$E54</f>
        <v>64.15760254026127</v>
      </c>
      <c r="I57" s="23">
        <f>Абс!I55*1000/Взр!$E54</f>
        <v>0.0009042650111382843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23">
        <f>Абс!Z55*100000/Взр!$B54</f>
        <v>11.793363124083333</v>
      </c>
      <c r="AA57" s="23">
        <f>Абс!AA55*1000/Взр!$B54</f>
        <v>0</v>
      </c>
      <c r="AB57" s="23">
        <f>Абс!AB55*100000/Взр!$C54</f>
        <v>0</v>
      </c>
      <c r="AC57" s="23">
        <f>Абс!AC55*1000/Взр!$C54</f>
        <v>0</v>
      </c>
      <c r="AD57" s="23">
        <f>Абс!AD55*100000/Взр!$D54</f>
        <v>5.560807429238725</v>
      </c>
      <c r="AE57" s="23">
        <f>Абс!AE55*1000/Взр!$D54</f>
        <v>0</v>
      </c>
      <c r="AF57" s="23">
        <f>Абс!AF55*100000/Взр!$E54</f>
        <v>14.69430643099712</v>
      </c>
      <c r="AG57" s="23">
        <f>Абс!AG55*1000/Взр!$E54</f>
        <v>0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23">
        <f>Абс!AX55*100000/Взр!$B54</f>
        <v>1.929823056668182</v>
      </c>
      <c r="AY57" s="23">
        <f>Абс!AY55*1000/Взр!$B54</f>
        <v>0</v>
      </c>
      <c r="AZ57" s="23">
        <f>Абс!AZ55*100000/Взр!$C54</f>
        <v>0</v>
      </c>
      <c r="BA57" s="23">
        <f>Абс!BA55*1000/Взр!$C54</f>
        <v>0</v>
      </c>
      <c r="BB57" s="23">
        <f>Абс!BB55*100000/Взр!$D54</f>
        <v>2.22432297169549</v>
      </c>
      <c r="BC57" s="23">
        <f>Абс!BC55*1000/Взр!$D54</f>
        <v>0</v>
      </c>
      <c r="BD57" s="23">
        <f>Абс!BD55*100000/Взр!$E54</f>
        <v>2.351089028959539</v>
      </c>
      <c r="BE57" s="23">
        <f>Абс!BE55*1000/Взр!$E54</f>
        <v>0</v>
      </c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23">
        <f>Абс!BV55*100000/Взр!$B54</f>
        <v>18.22610664631061</v>
      </c>
      <c r="BW57" s="23">
        <f>Абс!BW55*1000/Взр!$B54</f>
        <v>0</v>
      </c>
      <c r="BX57" s="23">
        <f>Абс!BX55*100000/Взр!$C54</f>
        <v>21.952437727580318</v>
      </c>
      <c r="BY57" s="23">
        <f>Абс!BY55*1000/Взр!$C54</f>
        <v>0</v>
      </c>
      <c r="BZ57" s="23">
        <f>Абс!BZ55*100000/Взр!$D54</f>
        <v>44.4864594339098</v>
      </c>
      <c r="CA57" s="23">
        <f>Абс!CA55*1000/Взр!$D54</f>
        <v>0</v>
      </c>
      <c r="CB57" s="23">
        <f>Абс!CB55*100000/Взр!$E54</f>
        <v>16.32198345104603</v>
      </c>
      <c r="CC57" s="23">
        <f>Абс!CC55*1000/Взр!$E54</f>
        <v>0</v>
      </c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23">
        <f>Абс!CT55*100000/Взр!$B54</f>
        <v>1.2865487044454547</v>
      </c>
      <c r="CU57" s="23">
        <f>Абс!CU55*1000/Взр!$B54</f>
        <v>0.0007147492802474748</v>
      </c>
      <c r="CV57" s="23">
        <f>Абс!CV55*100000/Взр!$C54</f>
        <v>0.4027970225244095</v>
      </c>
      <c r="CW57" s="23">
        <f>Абс!CW55*1000/Взр!$C54</f>
        <v>0</v>
      </c>
      <c r="CX57" s="23">
        <f>Абс!CX55*100000/Взр!$D54</f>
        <v>0</v>
      </c>
      <c r="CY57" s="23">
        <f>Абс!CY55*1000/Взр!$D54</f>
        <v>0</v>
      </c>
      <c r="CZ57" s="23">
        <f>Абс!CZ55*100000/Взр!$E54</f>
        <v>1.5372505189350834</v>
      </c>
      <c r="DA57" s="23">
        <f>Абс!DA55*1000/Взр!$E54</f>
        <v>0.0009042650111382843</v>
      </c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23">
        <f>Абс!DR55*100000/Взр!$B54</f>
        <v>28.01817178570101</v>
      </c>
      <c r="DS57" s="23">
        <f>Абс!DS55*1000/Взр!$B54</f>
        <v>0</v>
      </c>
      <c r="DT57" s="23">
        <f>Абс!DT55*100000/Взр!$C54</f>
        <v>21.751039216318112</v>
      </c>
      <c r="DU57" s="23">
        <f>Абс!DU55*1000/Взр!$C54</f>
        <v>0</v>
      </c>
      <c r="DV57" s="23">
        <f>Абс!DV55*100000/Взр!$D54</f>
        <v>32.25268308958461</v>
      </c>
      <c r="DW57" s="23">
        <f>Абс!DW55*1000/Взр!$D54</f>
        <v>0</v>
      </c>
      <c r="DX57" s="23">
        <f>Абс!DX55*100000/Взр!$E54</f>
        <v>29.252973110323495</v>
      </c>
      <c r="DY57" s="23">
        <f>Абс!DY55*1000/Взр!$E54</f>
        <v>0</v>
      </c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9"/>
    </row>
    <row r="58" spans="1:145" ht="22.5">
      <c r="A58" s="21" t="s">
        <v>43</v>
      </c>
      <c r="B58" s="23">
        <f>Абс!B56*100000/Взр!$B55</f>
        <v>78.46670519860771</v>
      </c>
      <c r="C58" s="23">
        <f>Абс!C56*1000/Взр!$B55</f>
        <v>0.19328800546826846</v>
      </c>
      <c r="D58" s="23">
        <f>Абс!D56*100000/Взр!$C55</f>
        <v>57.171033601813946</v>
      </c>
      <c r="E58" s="23">
        <f>Абс!E56*1000/Взр!$C55</f>
        <v>0.014947944269404665</v>
      </c>
      <c r="F58" s="23">
        <f>Абс!F56*100000/Взр!$D55</f>
        <v>98.19199876778669</v>
      </c>
      <c r="G58" s="23">
        <f>Абс!G56*1000/Взр!$D55</f>
        <v>0.044169411210423073</v>
      </c>
      <c r="H58" s="23">
        <f>Абс!H56*100000/Взр!$E55</f>
        <v>82.4538051951514</v>
      </c>
      <c r="I58" s="23">
        <f>Абс!I56*1000/Взр!$E55</f>
        <v>0.23866842375708255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23">
        <f>Абс!Z56*100000/Взр!$B55</f>
        <v>24.298084375355025</v>
      </c>
      <c r="AA58" s="23">
        <f>Абс!AA56*1000/Взр!$B55</f>
        <v>0.08218167324696947</v>
      </c>
      <c r="AB58" s="23">
        <f>Абс!AB56*100000/Взр!$C55</f>
        <v>4.989119061346751</v>
      </c>
      <c r="AC58" s="23">
        <f>Абс!AC56*1000/Взр!$C55</f>
        <v>0.00019412914635590474</v>
      </c>
      <c r="AD58" s="23">
        <f>Абс!AD56*100000/Взр!$D55</f>
        <v>25.822117323016567</v>
      </c>
      <c r="AE58" s="23">
        <f>Абс!AE56*1000/Взр!$D55</f>
        <v>0.0011325490053954634</v>
      </c>
      <c r="AF58" s="23">
        <f>Абс!AF56*100000/Взр!$E55</f>
        <v>28.537381225842328</v>
      </c>
      <c r="AG58" s="23">
        <f>Абс!AG56*1000/Взр!$E55</f>
        <v>0.1035209166042668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23">
        <f>Абс!AX56*100000/Взр!$B55</f>
        <v>8.53345981588632</v>
      </c>
      <c r="AY58" s="23">
        <f>Абс!AY56*1000/Взр!$B55</f>
        <v>0.03694405494588535</v>
      </c>
      <c r="AZ58" s="23">
        <f>Абс!AZ56*100000/Взр!$C55</f>
        <v>0.23295497562708567</v>
      </c>
      <c r="BA58" s="23">
        <f>Абс!BA56*1000/Взр!$C55</f>
        <v>0</v>
      </c>
      <c r="BB58" s="23">
        <f>Абс!BB56*100000/Взр!$D55</f>
        <v>4.6434509221214</v>
      </c>
      <c r="BC58" s="23">
        <f>Абс!BC56*1000/Взр!$D55</f>
        <v>0.013590588064745562</v>
      </c>
      <c r="BD58" s="23">
        <f>Абс!BD56*100000/Взр!$E55</f>
        <v>10.529235132078389</v>
      </c>
      <c r="BE58" s="23">
        <f>Абс!BE56*1000/Взр!$E55</f>
        <v>0.04605730262944424</v>
      </c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23">
        <f>Абс!BV56*100000/Взр!$B55</f>
        <v>17.673514968082632</v>
      </c>
      <c r="BW58" s="23">
        <f>Абс!BW56*1000/Взр!$B55</f>
        <v>0.004523761830108411</v>
      </c>
      <c r="BX58" s="23">
        <f>Абс!BX56*100000/Взр!$C55</f>
        <v>25.197963196996433</v>
      </c>
      <c r="BY58" s="23">
        <f>Абс!BY56*1000/Взр!$C55</f>
        <v>0.0003882582927118095</v>
      </c>
      <c r="BZ58" s="23">
        <f>Абс!BZ56*100000/Взр!$D55</f>
        <v>42.69709750340897</v>
      </c>
      <c r="CA58" s="23">
        <f>Абс!CA56*1000/Взр!$D55</f>
        <v>0.004530196021581854</v>
      </c>
      <c r="CB58" s="23">
        <f>Абс!CB56*100000/Взр!$E55</f>
        <v>15.044233372957304</v>
      </c>
      <c r="CC58" s="23">
        <f>Абс!CC56*1000/Взр!$E55</f>
        <v>0.005443921323930558</v>
      </c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23">
        <f>Абс!CT56*100000/Взр!$B55</f>
        <v>0.8567730738841688</v>
      </c>
      <c r="CU58" s="23">
        <f>Абс!CU56*1000/Взр!$B55</f>
        <v>0.00017135461477683374</v>
      </c>
      <c r="CV58" s="23">
        <f>Абс!CV56*100000/Взр!$C55</f>
        <v>0.7182778415168475</v>
      </c>
      <c r="CW58" s="23">
        <f>Абс!CW56*1000/Взр!$C55</f>
        <v>0</v>
      </c>
      <c r="CX58" s="23">
        <f>Абс!CX56*100000/Взр!$D55</f>
        <v>1.3590588064745561</v>
      </c>
      <c r="CY58" s="23">
        <f>Абс!CY56*1000/Взр!$D55</f>
        <v>0</v>
      </c>
      <c r="CZ58" s="23">
        <f>Абс!CZ56*100000/Взр!$E55</f>
        <v>0.8684350683413032</v>
      </c>
      <c r="DA58" s="23">
        <f>Абс!DA56*1000/Взр!$E55</f>
        <v>0.00021602862396549833</v>
      </c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23">
        <f>Абс!DR56*100000/Взр!$B55</f>
        <v>27.10487296539956</v>
      </c>
      <c r="DS58" s="23">
        <f>Абс!DS56*1000/Взр!$B55</f>
        <v>0.0694671608305284</v>
      </c>
      <c r="DT58" s="23">
        <f>Абс!DT56*100000/Взр!$C55</f>
        <v>26.032718526326825</v>
      </c>
      <c r="DU58" s="23">
        <f>Абс!DU56*1000/Взр!$C55</f>
        <v>0.01436555683033695</v>
      </c>
      <c r="DV58" s="23">
        <f>Абс!DV56*100000/Взр!$D55</f>
        <v>23.670274212765186</v>
      </c>
      <c r="DW58" s="23">
        <f>Абс!DW56*1000/Взр!$D55</f>
        <v>0.024916078118700197</v>
      </c>
      <c r="DX58" s="23">
        <f>Абс!DX56*100000/Взр!$E55</f>
        <v>27.47452039593208</v>
      </c>
      <c r="DY58" s="23">
        <f>Абс!DY56*1000/Взр!$E55</f>
        <v>0.08343025457547545</v>
      </c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9"/>
    </row>
    <row r="59" spans="1:145" ht="11.25">
      <c r="A59" s="21" t="s">
        <v>64</v>
      </c>
      <c r="B59" s="23">
        <f>Абс!B57*100000/Взр!$B56</f>
        <v>56.16040664009252</v>
      </c>
      <c r="C59" s="23">
        <f>Абс!C57*1000/Взр!$B56</f>
        <v>0.15201313075513764</v>
      </c>
      <c r="D59" s="23">
        <f>Абс!D57*100000/Взр!$C56</f>
        <v>22.988682889741654</v>
      </c>
      <c r="E59" s="23">
        <f>Абс!E57*1000/Взр!$C56</f>
        <v>0.011558555642886865</v>
      </c>
      <c r="F59" s="23">
        <f>Абс!F57*100000/Взр!$D56</f>
        <v>37.260940648644535</v>
      </c>
      <c r="G59" s="23">
        <f>Абс!G57*1000/Взр!$D56</f>
        <v>0.03802136800882096</v>
      </c>
      <c r="H59" s="23">
        <f>Абс!H57*100000/Взр!$E56</f>
        <v>65.24769250075181</v>
      </c>
      <c r="I59" s="23">
        <f>Абс!I57*1000/Взр!$E56</f>
        <v>0.19192385693777464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23">
        <f>Абс!Z57*100000/Взр!$B56</f>
        <v>24.04390695604138</v>
      </c>
      <c r="AA59" s="23">
        <f>Абс!AA57*1000/Взр!$B56</f>
        <v>0.04023876990577173</v>
      </c>
      <c r="AB59" s="23">
        <f>Абс!AB57*100000/Взр!$C56</f>
        <v>1.0274271682566103</v>
      </c>
      <c r="AC59" s="23">
        <f>Абс!AC57*1000/Взр!$C56</f>
        <v>0</v>
      </c>
      <c r="AD59" s="23">
        <f>Абс!AD57*100000/Взр!$D56</f>
        <v>9.885555682293448</v>
      </c>
      <c r="AE59" s="23">
        <f>Абс!AE57*1000/Взр!$D56</f>
        <v>0</v>
      </c>
      <c r="AF59" s="23">
        <f>Абс!AF57*100000/Взр!$E56</f>
        <v>30.393293063557287</v>
      </c>
      <c r="AG59" s="23">
        <f>Абс!AG57*1000/Взр!$E56</f>
        <v>0.051992750541671386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23">
        <f>Абс!AX57*100000/Взр!$B56</f>
        <v>4.694523155673369</v>
      </c>
      <c r="AY59" s="23">
        <f>Абс!AY57*1000/Взр!$B56</f>
        <v>0.02980649622649758</v>
      </c>
      <c r="AZ59" s="23">
        <f>Абс!AZ57*100000/Взр!$C56</f>
        <v>0</v>
      </c>
      <c r="BA59" s="23">
        <f>Абс!BA57*1000/Взр!$C56</f>
        <v>0</v>
      </c>
      <c r="BB59" s="23">
        <f>Абс!BB57*100000/Взр!$D56</f>
        <v>1.5208547203528382</v>
      </c>
      <c r="BC59" s="23">
        <f>Абс!BC57*1000/Взр!$D56</f>
        <v>0.015208547203528383</v>
      </c>
      <c r="BD59" s="23">
        <f>Абс!BD57*100000/Взр!$E56</f>
        <v>6.001632315612685</v>
      </c>
      <c r="BE59" s="23">
        <f>Абс!BE57*1000/Взр!$E56</f>
        <v>0.037871262740229776</v>
      </c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23">
        <f>Абс!BV57*100000/Взр!$B56</f>
        <v>11.152597338081177</v>
      </c>
      <c r="BW59" s="23">
        <f>Абс!BW57*1000/Взр!$B56</f>
        <v>0.00496774937108293</v>
      </c>
      <c r="BX59" s="23">
        <f>Абс!BX57*100000/Взр!$C56</f>
        <v>12.842839603207628</v>
      </c>
      <c r="BY59" s="23">
        <f>Абс!BY57*1000/Взр!$C56</f>
        <v>0</v>
      </c>
      <c r="BZ59" s="23">
        <f>Абс!BZ57*100000/Взр!$D56</f>
        <v>19.771111364586897</v>
      </c>
      <c r="CA59" s="23">
        <f>Абс!CA57*1000/Взр!$D56</f>
        <v>0</v>
      </c>
      <c r="CB59" s="23">
        <f>Абс!CB57*100000/Взр!$E56</f>
        <v>10.366455817876455</v>
      </c>
      <c r="CC59" s="23">
        <f>Абс!CC57*1000/Взр!$E56</f>
        <v>0.0064188580915643684</v>
      </c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23">
        <f>Абс!CT57*100000/Взр!$B56</f>
        <v>0.39741994968663436</v>
      </c>
      <c r="CU59" s="23">
        <f>Абс!CU57*1000/Взр!$B56</f>
        <v>0.00024838746855414647</v>
      </c>
      <c r="CV59" s="23">
        <f>Абс!CV57*100000/Взр!$C56</f>
        <v>0.1284283960320763</v>
      </c>
      <c r="CW59" s="23">
        <f>Абс!CW57*1000/Взр!$C56</f>
        <v>0</v>
      </c>
      <c r="CX59" s="23">
        <f>Абс!CX57*100000/Взр!$D56</f>
        <v>0.7604273601764191</v>
      </c>
      <c r="CY59" s="23">
        <f>Абс!CY57*1000/Взр!$D56</f>
        <v>0</v>
      </c>
      <c r="CZ59" s="23">
        <f>Абс!CZ57*100000/Взр!$E56</f>
        <v>0.44932006640950584</v>
      </c>
      <c r="DA59" s="23">
        <f>Абс!DA57*1000/Взр!$E56</f>
        <v>0.00032094290457821843</v>
      </c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23">
        <f>Абс!DR57*100000/Взр!$B56</f>
        <v>15.87195924060996</v>
      </c>
      <c r="DS59" s="23">
        <f>Абс!DS57*1000/Взр!$B56</f>
        <v>0.07675172778323126</v>
      </c>
      <c r="DT59" s="23">
        <f>Абс!DT57*100000/Взр!$C56</f>
        <v>8.98998772224534</v>
      </c>
      <c r="DU59" s="23">
        <f>Абс!DU57*1000/Взр!$C56</f>
        <v>0.011558555642886865</v>
      </c>
      <c r="DV59" s="23">
        <f>Абс!DV57*100000/Взр!$D56</f>
        <v>5.322991521234934</v>
      </c>
      <c r="DW59" s="23">
        <f>Абс!DW57*1000/Взр!$D56</f>
        <v>0.022812820805292573</v>
      </c>
      <c r="DX59" s="23">
        <f>Абс!DX57*100000/Взр!$E56</f>
        <v>18.036991237295876</v>
      </c>
      <c r="DY59" s="23">
        <f>Абс!DY57*1000/Взр!$E56</f>
        <v>0.09532004265973087</v>
      </c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9"/>
    </row>
    <row r="60" spans="1:145" ht="11.25">
      <c r="A60" s="21" t="s">
        <v>74</v>
      </c>
      <c r="B60" s="23">
        <f>Абс!B58*100000/Взр!$B57</f>
        <v>77.50507473703635</v>
      </c>
      <c r="C60" s="23">
        <f>Абс!C58*1000/Взр!$B57</f>
        <v>0.40302638863258905</v>
      </c>
      <c r="D60" s="23">
        <f>Абс!D58*100000/Взр!$C57</f>
        <v>33.88041003175304</v>
      </c>
      <c r="E60" s="23">
        <f>Абс!E58*1000/Взр!$C57</f>
        <v>0.02363749537099049</v>
      </c>
      <c r="F60" s="23">
        <f>Абс!F58*100000/Взр!$D57</f>
        <v>28.3661119515885</v>
      </c>
      <c r="G60" s="23">
        <f>Абс!G58*1000/Взр!$D57</f>
        <v>0.0472768532526475</v>
      </c>
      <c r="H60" s="23">
        <f>Абс!H58*100000/Взр!$E57</f>
        <v>89.92907694226024</v>
      </c>
      <c r="I60" s="23">
        <f>Абс!I58*1000/Взр!$E57</f>
        <v>0.5082126407031093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23">
        <f>Абс!Z58*100000/Взр!$B57</f>
        <v>26.86842590883927</v>
      </c>
      <c r="AA60" s="23">
        <f>Абс!AA58*1000/Взр!$B57</f>
        <v>0.20077505074737037</v>
      </c>
      <c r="AB60" s="23">
        <f>Абс!AB58*100000/Взр!$C57</f>
        <v>3.9395825618317484</v>
      </c>
      <c r="AC60" s="23">
        <f>Абс!AC58*1000/Взр!$C57</f>
        <v>0</v>
      </c>
      <c r="AD60" s="23">
        <f>Абс!AD58*100000/Взр!$D57</f>
        <v>9.4553706505295</v>
      </c>
      <c r="AE60" s="23">
        <f>Абс!AE58*1000/Взр!$D57</f>
        <v>0</v>
      </c>
      <c r="AF60" s="23">
        <f>Абс!AF58*100000/Взр!$E57</f>
        <v>33.06216064053685</v>
      </c>
      <c r="AG60" s="23">
        <f>Абс!AG58*1000/Взр!$E57</f>
        <v>0.25694021983502924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23">
        <f>Абс!AX58*100000/Взр!$B57</f>
        <v>8.267207971950544</v>
      </c>
      <c r="AY60" s="23">
        <f>Абс!AY58*1000/Взр!$B57</f>
        <v>0.04576490127329766</v>
      </c>
      <c r="AZ60" s="23">
        <f>Абс!AZ58*100000/Взр!$C57</f>
        <v>0</v>
      </c>
      <c r="BA60" s="23">
        <f>Абс!BA58*1000/Взр!$C57</f>
        <v>0</v>
      </c>
      <c r="BB60" s="23">
        <f>Абс!BB58*100000/Взр!$D57</f>
        <v>4.72768532526475</v>
      </c>
      <c r="BC60" s="23">
        <f>Абс!BC58*1000/Взр!$D57</f>
        <v>0.0472768532526475</v>
      </c>
      <c r="BD60" s="23">
        <f>Абс!BD58*100000/Взр!$E57</f>
        <v>10.390964772740155</v>
      </c>
      <c r="BE60" s="23">
        <f>Абс!BE58*1000/Взр!$E57</f>
        <v>0.05667798966949175</v>
      </c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23">
        <f>Абс!BV58*100000/Взр!$B57</f>
        <v>15.35338623362244</v>
      </c>
      <c r="BW60" s="23">
        <f>Абс!BW58*1000/Взр!$B57</f>
        <v>0.002952574275696623</v>
      </c>
      <c r="BX60" s="23">
        <f>Абс!BX58*100000/Взр!$C57</f>
        <v>19.69791280915874</v>
      </c>
      <c r="BY60" s="23">
        <f>Абс!BY58*1000/Взр!$C57</f>
        <v>0.007879165123663497</v>
      </c>
      <c r="BZ60" s="23">
        <f>Абс!BZ58*100000/Взр!$D57</f>
        <v>9.4553706505295</v>
      </c>
      <c r="CA60" s="23">
        <f>Абс!CA58*1000/Взр!$D57</f>
        <v>0</v>
      </c>
      <c r="CB60" s="23">
        <f>Абс!CB58*100000/Взр!$E57</f>
        <v>14.547350681836216</v>
      </c>
      <c r="CC60" s="23">
        <f>Абс!CC58*1000/Взр!$E57</f>
        <v>0.0018892663223163916</v>
      </c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23">
        <f>Абс!CT58*100000/Взр!$B57</f>
        <v>0.5905148551393246</v>
      </c>
      <c r="CU60" s="23">
        <f>Абс!CU58*1000/Взр!$B57</f>
        <v>0</v>
      </c>
      <c r="CV60" s="23">
        <f>Абс!CV58*100000/Взр!$C57</f>
        <v>1.5758330247326993</v>
      </c>
      <c r="CW60" s="23">
        <f>Абс!CW58*1000/Взр!$C57</f>
        <v>0</v>
      </c>
      <c r="CX60" s="23">
        <f>Абс!CX58*100000/Взр!$D57</f>
        <v>0</v>
      </c>
      <c r="CY60" s="23">
        <f>Абс!CY58*1000/Взр!$D57</f>
        <v>0</v>
      </c>
      <c r="CZ60" s="23">
        <f>Абс!CZ58*100000/Взр!$E57</f>
        <v>0.3778532644632783</v>
      </c>
      <c r="DA60" s="23">
        <f>Абс!DA58*1000/Взр!$E57</f>
        <v>0</v>
      </c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23">
        <f>Абс!DR58*100000/Взр!$B57</f>
        <v>26.425539767484775</v>
      </c>
      <c r="DS60" s="23">
        <f>Абс!DS58*1000/Взр!$B57</f>
        <v>0.1535338623362244</v>
      </c>
      <c r="DT60" s="23">
        <f>Абс!DT58*100000/Взр!$C57</f>
        <v>8.667081636029847</v>
      </c>
      <c r="DU60" s="23">
        <f>Абс!DU58*1000/Взр!$C57</f>
        <v>0.015758330247326993</v>
      </c>
      <c r="DV60" s="23">
        <f>Абс!DV58*100000/Взр!$D57</f>
        <v>4.72768532526475</v>
      </c>
      <c r="DW60" s="23">
        <f>Абс!DW58*1000/Взр!$D57</f>
        <v>0</v>
      </c>
      <c r="DX60" s="23">
        <f>Абс!DX58*100000/Взр!$E57</f>
        <v>31.55074758268374</v>
      </c>
      <c r="DY60" s="23">
        <f>Абс!DY58*1000/Взр!$E57</f>
        <v>0.19270516487627196</v>
      </c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9"/>
    </row>
    <row r="61" spans="1:145" ht="11.25">
      <c r="A61" s="21" t="s">
        <v>15</v>
      </c>
      <c r="B61" s="23">
        <f>Абс!B59*100000/Взр!$B58</f>
        <v>34.15835968497835</v>
      </c>
      <c r="C61" s="23">
        <f>Абс!C59*1000/Взр!$B58</f>
        <v>0.18226288936387702</v>
      </c>
      <c r="D61" s="23">
        <f>Абс!D59*100000/Взр!$C58</f>
        <v>72.98612362587853</v>
      </c>
      <c r="E61" s="23">
        <f>Абс!E59*1000/Взр!$C58</f>
        <v>0</v>
      </c>
      <c r="F61" s="23">
        <f>Абс!F59*100000/Взр!$D58</f>
        <v>46.17871161394597</v>
      </c>
      <c r="G61" s="23">
        <f>Абс!G59*1000/Взр!$D58</f>
        <v>0</v>
      </c>
      <c r="H61" s="23">
        <f>Абс!H59*100000/Взр!$E58</f>
        <v>27.149487841017507</v>
      </c>
      <c r="I61" s="23">
        <f>Абс!I59*1000/Взр!$E58</f>
        <v>0.21934331984550867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23">
        <f>Абс!Z59*100000/Взр!$B58</f>
        <v>8.539589921244588</v>
      </c>
      <c r="AA61" s="23">
        <f>Абс!AA59*1000/Взр!$B58</f>
        <v>0.07902307091300961</v>
      </c>
      <c r="AB61" s="23">
        <f>Абс!AB59*100000/Взр!$C58</f>
        <v>0</v>
      </c>
      <c r="AC61" s="23">
        <f>Абс!AC59*1000/Взр!$C58</f>
        <v>0</v>
      </c>
      <c r="AD61" s="23">
        <f>Абс!AD59*100000/Взр!$D58</f>
        <v>0</v>
      </c>
      <c r="AE61" s="23">
        <f>Абс!AE59*1000/Взр!$D58</f>
        <v>0</v>
      </c>
      <c r="AF61" s="23">
        <f>Абс!AF59*100000/Взр!$E58</f>
        <v>10.276924775978378</v>
      </c>
      <c r="AG61" s="23">
        <f>Абс!AG59*1000/Взр!$E58</f>
        <v>0.09509990091203872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23">
        <f>Абс!AX59*100000/Взр!$B58</f>
        <v>0.7647393959323512</v>
      </c>
      <c r="AY61" s="23">
        <f>Абс!AY59*1000/Взр!$B58</f>
        <v>0.007647393959323512</v>
      </c>
      <c r="AZ61" s="23">
        <f>Абс!AZ59*100000/Взр!$C58</f>
        <v>0</v>
      </c>
      <c r="BA61" s="23">
        <f>Абс!BA59*1000/Взр!$C58</f>
        <v>0</v>
      </c>
      <c r="BB61" s="23">
        <f>Абс!BB59*100000/Взр!$D58</f>
        <v>0</v>
      </c>
      <c r="BC61" s="23">
        <f>Абс!BC59*1000/Взр!$D58</f>
        <v>0</v>
      </c>
      <c r="BD61" s="23">
        <f>Абс!BD59*100000/Взр!$E58</f>
        <v>0.920321621729407</v>
      </c>
      <c r="BE61" s="23">
        <f>Абс!BE59*1000/Взр!$E58</f>
        <v>0.00920321621729407</v>
      </c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23">
        <f>Абс!BV59*100000/Взр!$B58</f>
        <v>5.098262639549008</v>
      </c>
      <c r="BW61" s="23">
        <f>Абс!BW59*1000/Взр!$B58</f>
        <v>0</v>
      </c>
      <c r="BX61" s="23">
        <f>Абс!BX59*100000/Взр!$C58</f>
        <v>25.229771129933322</v>
      </c>
      <c r="BY61" s="23">
        <f>Абс!BY59*1000/Взр!$C58</f>
        <v>0</v>
      </c>
      <c r="BZ61" s="23">
        <f>Абс!BZ59*100000/Взр!$D58</f>
        <v>4.617871161394597</v>
      </c>
      <c r="CA61" s="23">
        <f>Абс!CA59*1000/Взр!$D58</f>
        <v>0</v>
      </c>
      <c r="CB61" s="23">
        <f>Абс!CB59*100000/Взр!$E58</f>
        <v>1.687256306503913</v>
      </c>
      <c r="CC61" s="23">
        <f>Абс!CC59*1000/Взр!$E58</f>
        <v>0</v>
      </c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23">
        <f>Абс!CT59*100000/Взр!$B58</f>
        <v>0</v>
      </c>
      <c r="CU61" s="23">
        <f>Абс!CU59*1000/Взр!$B58</f>
        <v>0</v>
      </c>
      <c r="CV61" s="23">
        <f>Абс!CV59*100000/Взр!$C58</f>
        <v>0</v>
      </c>
      <c r="CW61" s="23">
        <f>Абс!CW59*1000/Взр!$C58</f>
        <v>0</v>
      </c>
      <c r="CX61" s="23">
        <f>Абс!CX59*100000/Взр!$D58</f>
        <v>0</v>
      </c>
      <c r="CY61" s="23">
        <f>Абс!CY59*1000/Взр!$D58</f>
        <v>0</v>
      </c>
      <c r="CZ61" s="23">
        <f>Абс!CZ59*100000/Взр!$E58</f>
        <v>0</v>
      </c>
      <c r="DA61" s="23">
        <f>Абс!DA59*1000/Взр!$E58</f>
        <v>0</v>
      </c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23">
        <f>Абс!DR59*100000/Взр!$B58</f>
        <v>19.755767728252405</v>
      </c>
      <c r="DS61" s="23">
        <f>Абс!DS59*1000/Взр!$B58</f>
        <v>0.0955924244915439</v>
      </c>
      <c r="DT61" s="23">
        <f>Абс!DT59*100000/Взр!$C58</f>
        <v>47.756352495945215</v>
      </c>
      <c r="DU61" s="23">
        <f>Абс!DU59*1000/Взр!$C58</f>
        <v>0</v>
      </c>
      <c r="DV61" s="23">
        <f>Абс!DV59*100000/Взр!$D58</f>
        <v>41.560840452551375</v>
      </c>
      <c r="DW61" s="23">
        <f>Абс!DW59*1000/Взр!$D58</f>
        <v>0</v>
      </c>
      <c r="DX61" s="23">
        <f>Абс!DX59*100000/Взр!$E58</f>
        <v>14.264985136805809</v>
      </c>
      <c r="DY61" s="23">
        <f>Абс!DY59*1000/Взр!$E58</f>
        <v>0.11504020271617588</v>
      </c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9"/>
    </row>
    <row r="62" spans="1:145" ht="11.25">
      <c r="A62" s="21" t="s">
        <v>20</v>
      </c>
      <c r="B62" s="23">
        <f>Абс!B60*100000/Взр!$B59</f>
        <v>71.97632732966287</v>
      </c>
      <c r="C62" s="23">
        <f>Абс!C60*1000/Взр!$B59</f>
        <v>0.1631395017165559</v>
      </c>
      <c r="D62" s="23">
        <f>Абс!D60*100000/Взр!$C59</f>
        <v>64.64079753843451</v>
      </c>
      <c r="E62" s="23">
        <f>Абс!E60*1000/Взр!$C59</f>
        <v>0.00960691258532997</v>
      </c>
      <c r="F62" s="23">
        <f>Абс!F60*100000/Взр!$D59</f>
        <v>127.37982269412599</v>
      </c>
      <c r="G62" s="23">
        <f>Абс!G60*1000/Взр!$D59</f>
        <v>0.0512938883332051</v>
      </c>
      <c r="H62" s="23">
        <f>Абс!H60*100000/Взр!$E59</f>
        <v>71.60430660924783</v>
      </c>
      <c r="I62" s="23">
        <f>Абс!I60*1000/Взр!$E59</f>
        <v>0.2040689982505096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23">
        <f>Абс!Z60*100000/Взр!$B59</f>
        <v>17.82735120959219</v>
      </c>
      <c r="AA62" s="23">
        <f>Абс!AA60*1000/Взр!$B59</f>
        <v>0.061049058818459595</v>
      </c>
      <c r="AB62" s="23">
        <f>Абс!AB60*100000/Взр!$C59</f>
        <v>3.9800066424938447</v>
      </c>
      <c r="AC62" s="23">
        <f>Абс!AC60*1000/Взр!$C59</f>
        <v>0</v>
      </c>
      <c r="AD62" s="23">
        <f>Абс!AD60*100000/Взр!$D59</f>
        <v>34.19592555547007</v>
      </c>
      <c r="AE62" s="23">
        <f>Абс!AE60*1000/Взр!$D59</f>
        <v>0.008548981388867517</v>
      </c>
      <c r="AF62" s="23">
        <f>Абс!AF60*100000/Взр!$E59</f>
        <v>20.50516740045249</v>
      </c>
      <c r="AG62" s="23">
        <f>Абс!AG60*1000/Взр!$E59</f>
        <v>0.0776313845672083</v>
      </c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23">
        <f>Абс!AX60*100000/Взр!$B59</f>
        <v>13.389751555981475</v>
      </c>
      <c r="AY62" s="23">
        <f>Абс!AY60*1000/Взр!$B59</f>
        <v>0.04078487542913897</v>
      </c>
      <c r="AZ62" s="23">
        <f>Абс!AZ60*100000/Взр!$C59</f>
        <v>0.4117248250855701</v>
      </c>
      <c r="BA62" s="23">
        <f>Абс!BA60*1000/Взр!$C59</f>
        <v>0</v>
      </c>
      <c r="BB62" s="23">
        <f>Абс!BB60*100000/Взр!$D59</f>
        <v>4.274490694433759</v>
      </c>
      <c r="BC62" s="23">
        <f>Абс!BC60*1000/Взр!$D59</f>
        <v>0</v>
      </c>
      <c r="BD62" s="23">
        <f>Абс!BD60*100000/Взр!$E59</f>
        <v>16.836511252128723</v>
      </c>
      <c r="BE62" s="23">
        <f>Абс!BE60*1000/Взр!$E59</f>
        <v>0.052081814962810634</v>
      </c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23">
        <f>Абс!BV60*100000/Взр!$B59</f>
        <v>17.160428718298096</v>
      </c>
      <c r="BW62" s="23">
        <f>Абс!BW60*1000/Взр!$B59</f>
        <v>0.007695259514931881</v>
      </c>
      <c r="BX62" s="23">
        <f>Абс!BX60*100000/Взр!$C59</f>
        <v>31.840053139950758</v>
      </c>
      <c r="BY62" s="23">
        <f>Абс!BY60*1000/Взр!$C59</f>
        <v>0</v>
      </c>
      <c r="BZ62" s="23">
        <f>Абс!BZ60*100000/Взр!$D59</f>
        <v>57.27817530541236</v>
      </c>
      <c r="CA62" s="23">
        <f>Абс!CA60*1000/Взр!$D59</f>
        <v>0</v>
      </c>
      <c r="CB62" s="23">
        <f>Абс!CB60*100000/Взр!$E59</f>
        <v>12.119667632855306</v>
      </c>
      <c r="CC62" s="23">
        <f>Абс!CC60*1000/Взр!$E59</f>
        <v>0.00982675754015295</v>
      </c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23">
        <f>Абс!CT60*100000/Взр!$B59</f>
        <v>1.1542889272397823</v>
      </c>
      <c r="CU62" s="23">
        <f>Абс!CU60*1000/Взр!$B59</f>
        <v>0</v>
      </c>
      <c r="CV62" s="23">
        <f>Абс!CV60*100000/Взр!$C59</f>
        <v>0.8234496501711402</v>
      </c>
      <c r="CW62" s="23">
        <f>Абс!CW60*1000/Взр!$C59</f>
        <v>0</v>
      </c>
      <c r="CX62" s="23">
        <f>Абс!CX60*100000/Взр!$D59</f>
        <v>2.564694416660255</v>
      </c>
      <c r="CY62" s="23">
        <f>Абс!CY60*1000/Взр!$D59</f>
        <v>0</v>
      </c>
      <c r="CZ62" s="23">
        <f>Абс!CZ60*100000/Взр!$E59</f>
        <v>1.179210904818354</v>
      </c>
      <c r="DA62" s="23">
        <f>Абс!DA60*1000/Взр!$E59</f>
        <v>0</v>
      </c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23">
        <f>Абс!DR60*100000/Взр!$B59</f>
        <v>22.444506918551323</v>
      </c>
      <c r="DS62" s="23">
        <f>Абс!DS60*1000/Взр!$B59</f>
        <v>0.053610307954025445</v>
      </c>
      <c r="DT62" s="23">
        <f>Абс!DT60*100000/Взр!$C59</f>
        <v>27.5855632807332</v>
      </c>
      <c r="DU62" s="23">
        <f>Абс!DU60*1000/Взр!$C59</f>
        <v>0.00960691258532997</v>
      </c>
      <c r="DV62" s="23">
        <f>Абс!DV60*100000/Взр!$D59</f>
        <v>29.066536722149557</v>
      </c>
      <c r="DW62" s="23">
        <f>Абс!DW60*1000/Взр!$D59</f>
        <v>0.04274490694433758</v>
      </c>
      <c r="DX62" s="23">
        <f>Абс!DX60*100000/Взр!$E59</f>
        <v>20.96374941899296</v>
      </c>
      <c r="DY62" s="23">
        <f>Абс!DY60*1000/Взр!$E59</f>
        <v>0.06452904118033771</v>
      </c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9"/>
    </row>
    <row r="63" spans="1:145" ht="11.25">
      <c r="A63" s="21" t="s">
        <v>39</v>
      </c>
      <c r="B63" s="23">
        <f>Абс!B61*100000/Взр!$B60</f>
        <v>83.82560000427478</v>
      </c>
      <c r="C63" s="23">
        <f>Абс!C61*1000/Взр!$B60</f>
        <v>0.18568539283815447</v>
      </c>
      <c r="D63" s="23">
        <f>Абс!D61*100000/Взр!$C60</f>
        <v>84.70240070804293</v>
      </c>
      <c r="E63" s="23">
        <f>Абс!E61*1000/Взр!$C60</f>
        <v>0.027657926761809934</v>
      </c>
      <c r="F63" s="23">
        <f>Абс!F61*100000/Взр!$D60</f>
        <v>115.99768004639907</v>
      </c>
      <c r="G63" s="23">
        <f>Абс!G61*1000/Взр!$D60</f>
        <v>0.01999960000799984</v>
      </c>
      <c r="H63" s="23">
        <f>Абс!H61*100000/Взр!$E60</f>
        <v>82.21731106211466</v>
      </c>
      <c r="I63" s="23">
        <f>Абс!I61*1000/Взр!$E60</f>
        <v>0.23231572138349627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23">
        <f>Абс!Z61*100000/Взр!$B60</f>
        <v>17.833812909275988</v>
      </c>
      <c r="AA63" s="23">
        <f>Абс!AA61*1000/Взр!$B60</f>
        <v>0.08616336574144579</v>
      </c>
      <c r="AB63" s="23">
        <f>Абс!AB61*100000/Взр!$C60</f>
        <v>11.754618873769223</v>
      </c>
      <c r="AC63" s="23">
        <f>Абс!AC61*1000/Взр!$C60</f>
        <v>0</v>
      </c>
      <c r="AD63" s="23">
        <f>Абс!AD61*100000/Взр!$D60</f>
        <v>15.999680006399872</v>
      </c>
      <c r="AE63" s="23">
        <f>Абс!AE61*1000/Взр!$D60</f>
        <v>0</v>
      </c>
      <c r="AF63" s="23">
        <f>Абс!AF61*100000/Взр!$E60</f>
        <v>19.43161238337794</v>
      </c>
      <c r="AG63" s="23">
        <f>Абс!AG61*1000/Взр!$E60</f>
        <v>0.11140791099803352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23">
        <f>Абс!AX61*100000/Взр!$B60</f>
        <v>2.2041791236183803</v>
      </c>
      <c r="AY63" s="23">
        <f>Абс!AY61*1000/Взр!$B60</f>
        <v>0.01202279521973662</v>
      </c>
      <c r="AZ63" s="23">
        <f>Абс!AZ61*100000/Взр!$C60</f>
        <v>0.3457240845226242</v>
      </c>
      <c r="BA63" s="23">
        <f>Абс!BA61*1000/Взр!$C60</f>
        <v>0</v>
      </c>
      <c r="BB63" s="23">
        <f>Абс!BB61*100000/Взр!$D60</f>
        <v>0</v>
      </c>
      <c r="BC63" s="23">
        <f>Абс!BC61*1000/Взр!$D60</f>
        <v>0</v>
      </c>
      <c r="BD63" s="23">
        <f>Абс!BD61*100000/Взр!$E60</f>
        <v>2.7636070945248625</v>
      </c>
      <c r="BE63" s="23">
        <f>Абс!BE61*1000/Взр!$E60</f>
        <v>0.015545289906702352</v>
      </c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23">
        <f>Абс!BV61*100000/Взр!$B60</f>
        <v>34.8661061372362</v>
      </c>
      <c r="BW63" s="23">
        <f>Абс!BW61*1000/Взр!$B60</f>
        <v>0.0026717322710525823</v>
      </c>
      <c r="BX63" s="23">
        <f>Абс!BX61*100000/Взр!$C60</f>
        <v>37.33820112844341</v>
      </c>
      <c r="BY63" s="23">
        <f>Абс!BY61*1000/Взр!$C60</f>
        <v>0</v>
      </c>
      <c r="BZ63" s="23">
        <f>Абс!BZ61*100000/Взр!$D60</f>
        <v>65.99868002639947</v>
      </c>
      <c r="CA63" s="23">
        <f>Абс!CA61*1000/Взр!$D60</f>
        <v>0</v>
      </c>
      <c r="CB63" s="23">
        <f>Абс!CB61*100000/Взр!$E60</f>
        <v>32.90419696918664</v>
      </c>
      <c r="CC63" s="23">
        <f>Абс!CC61*1000/Взр!$E60</f>
        <v>0.003454508868156078</v>
      </c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23">
        <f>Абс!CT61*100000/Взр!$B60</f>
        <v>1.2690728287499766</v>
      </c>
      <c r="CU63" s="23">
        <f>Абс!CU61*1000/Взр!$B60</f>
        <v>0.0020037992032894366</v>
      </c>
      <c r="CV63" s="23">
        <f>Абс!CV61*100000/Взр!$C60</f>
        <v>1.0371722535678725</v>
      </c>
      <c r="CW63" s="23">
        <f>Абс!CW61*1000/Взр!$C60</f>
        <v>0</v>
      </c>
      <c r="CX63" s="23">
        <f>Абс!CX61*100000/Взр!$D60</f>
        <v>1.999960000799984</v>
      </c>
      <c r="CY63" s="23">
        <f>Абс!CY61*1000/Взр!$D60</f>
        <v>0</v>
      </c>
      <c r="CZ63" s="23">
        <f>Абс!CZ61*100000/Взр!$E60</f>
        <v>1.2954408255585292</v>
      </c>
      <c r="DA63" s="23">
        <f>Абс!DA61*1000/Взр!$E60</f>
        <v>0.0025908816511170584</v>
      </c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23">
        <f>Абс!DR61*100000/Взр!$B60</f>
        <v>27.65242900539423</v>
      </c>
      <c r="DS63" s="23">
        <f>Абс!DS61*1000/Взр!$B60</f>
        <v>0.08282370040263005</v>
      </c>
      <c r="DT63" s="23">
        <f>Абс!DT61*100000/Взр!$C60</f>
        <v>34.22668436773979</v>
      </c>
      <c r="DU63" s="23">
        <f>Абс!DU61*1000/Взр!$C60</f>
        <v>0.027657926761809934</v>
      </c>
      <c r="DV63" s="23">
        <f>Абс!DV61*100000/Взр!$D60</f>
        <v>31.999360012799745</v>
      </c>
      <c r="DW63" s="23">
        <f>Абс!DW61*1000/Взр!$D60</f>
        <v>0.01999960000799984</v>
      </c>
      <c r="DX63" s="23">
        <f>Абс!DX61*100000/Взр!$E60</f>
        <v>25.822453789466685</v>
      </c>
      <c r="DY63" s="23">
        <f>Абс!DY61*1000/Взр!$E60</f>
        <v>0.09931712995948724</v>
      </c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9"/>
    </row>
    <row r="64" spans="1:145" ht="11.25">
      <c r="A64" s="21" t="s">
        <v>67</v>
      </c>
      <c r="B64" s="23">
        <f>Абс!B62*100000/Взр!$B61</f>
        <v>125.902112962311</v>
      </c>
      <c r="C64" s="23">
        <f>Абс!C62*1000/Взр!$B61</f>
        <v>0.3932895080748025</v>
      </c>
      <c r="D64" s="23">
        <f>Абс!D62*100000/Взр!$C61</f>
        <v>72.48050953798206</v>
      </c>
      <c r="E64" s="23">
        <f>Абс!E62*1000/Взр!$C61</f>
        <v>0.013590095538371635</v>
      </c>
      <c r="F64" s="23">
        <f>Абс!F62*100000/Взр!$D61</f>
        <v>191.93857965451056</v>
      </c>
      <c r="G64" s="23">
        <f>Абс!G62*1000/Взр!$D61</f>
        <v>0.05331627212625293</v>
      </c>
      <c r="H64" s="23">
        <f>Абс!H62*100000/Взр!$E61</f>
        <v>135.66090430825508</v>
      </c>
      <c r="I64" s="23">
        <f>Абс!I62*1000/Взр!$E61</f>
        <v>0.49445518790344717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23">
        <f>Абс!Z62*100000/Взр!$B61</f>
        <v>55.57172504033897</v>
      </c>
      <c r="AA64" s="23">
        <f>Абс!AA62*1000/Взр!$B61</f>
        <v>0.23910682880858014</v>
      </c>
      <c r="AB64" s="23">
        <f>Абс!AB62*100000/Взр!$C61</f>
        <v>13.590095538371635</v>
      </c>
      <c r="AC64" s="23">
        <f>Абс!AC62*1000/Взр!$C61</f>
        <v>0</v>
      </c>
      <c r="AD64" s="23">
        <f>Абс!AD62*100000/Взр!$D61</f>
        <v>93.30347622094263</v>
      </c>
      <c r="AE64" s="23">
        <f>Абс!AE62*1000/Взр!$D61</f>
        <v>0</v>
      </c>
      <c r="AF64" s="23">
        <f>Абс!AF62*100000/Взр!$E61</f>
        <v>63.7972901341524</v>
      </c>
      <c r="AG64" s="23">
        <f>Абс!AG62*1000/Взр!$E61</f>
        <v>0.30379661968644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23">
        <f>Абс!AX62*100000/Взр!$B61</f>
        <v>3.4629264861932296</v>
      </c>
      <c r="AY64" s="23">
        <f>Абс!AY62*1000/Взр!$B61</f>
        <v>0.03133123963698636</v>
      </c>
      <c r="AZ64" s="23">
        <f>Абс!AZ62*100000/Взр!$C61</f>
        <v>0</v>
      </c>
      <c r="BA64" s="23">
        <f>Абс!BA62*1000/Взр!$C61</f>
        <v>0</v>
      </c>
      <c r="BB64" s="23">
        <f>Абс!BB62*100000/Взр!$D61</f>
        <v>2.6658136063126467</v>
      </c>
      <c r="BC64" s="23">
        <f>Абс!BC62*1000/Взр!$D61</f>
        <v>0.026658136063126465</v>
      </c>
      <c r="BD64" s="23">
        <f>Абс!BD62*100000/Взр!$E61</f>
        <v>4.295055657635876</v>
      </c>
      <c r="BE64" s="23">
        <f>Абс!BE62*1000/Взр!$E61</f>
        <v>0.038760258373787174</v>
      </c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23">
        <f>Абс!BV62*100000/Взр!$B61</f>
        <v>16.984829908471553</v>
      </c>
      <c r="BW64" s="23">
        <f>Абс!BW62*1000/Взр!$B61</f>
        <v>0.0049470378374188995</v>
      </c>
      <c r="BX64" s="23">
        <f>Абс!BX62*100000/Взр!$C61</f>
        <v>26.274184707518494</v>
      </c>
      <c r="BY64" s="23">
        <f>Абс!BY62*1000/Взр!$C61</f>
        <v>0</v>
      </c>
      <c r="BZ64" s="23">
        <f>Абс!BZ62*100000/Взр!$D61</f>
        <v>53.31627212625293</v>
      </c>
      <c r="CA64" s="23">
        <f>Абс!CA62*1000/Взр!$D61</f>
        <v>0.026658136063126465</v>
      </c>
      <c r="CB64" s="23">
        <f>Абс!CB62*100000/Взр!$E61</f>
        <v>13.408954248229076</v>
      </c>
      <c r="CC64" s="23">
        <f>Абс!CC62*1000/Взр!$E61</f>
        <v>0.005237872753214482</v>
      </c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23">
        <f>Абс!CT62*100000/Взр!$B61</f>
        <v>0.9894075674837799</v>
      </c>
      <c r="CU64" s="23">
        <f>Абс!CU62*1000/Взр!$B61</f>
        <v>0</v>
      </c>
      <c r="CV64" s="23">
        <f>Абс!CV62*100000/Взр!$C61</f>
        <v>3.1710222922867146</v>
      </c>
      <c r="CW64" s="23">
        <f>Абс!CW62*1000/Взр!$C61</f>
        <v>0</v>
      </c>
      <c r="CX64" s="23">
        <f>Абс!CX62*100000/Взр!$D61</f>
        <v>0</v>
      </c>
      <c r="CY64" s="23">
        <f>Абс!CY62*1000/Взр!$D61</f>
        <v>0</v>
      </c>
      <c r="CZ64" s="23">
        <f>Абс!CZ62*100000/Взр!$E61</f>
        <v>0.5237872753214482</v>
      </c>
      <c r="DA64" s="23">
        <f>Абс!DA62*1000/Взр!$E61</f>
        <v>0</v>
      </c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23">
        <f>Абс!DR62*100000/Взр!$B61</f>
        <v>48.89322395982346</v>
      </c>
      <c r="DS64" s="23">
        <f>Абс!DS62*1000/Взр!$B61</f>
        <v>0.1179044017918171</v>
      </c>
      <c r="DT64" s="23">
        <f>Абс!DT62*100000/Взр!$C61</f>
        <v>29.445206999805208</v>
      </c>
      <c r="DU64" s="23">
        <f>Абс!DU62*1000/Взр!$C61</f>
        <v>0.013590095538371635</v>
      </c>
      <c r="DV64" s="23">
        <f>Абс!DV62*100000/Взр!$D61</f>
        <v>42.65301770100235</v>
      </c>
      <c r="DW64" s="23">
        <f>Абс!DW62*1000/Взр!$D61</f>
        <v>0</v>
      </c>
      <c r="DX64" s="23">
        <f>Абс!DX62*100000/Взр!$E61</f>
        <v>53.635816992916304</v>
      </c>
      <c r="DY64" s="23">
        <f>Абс!DY62*1000/Взр!$E61</f>
        <v>0.1466604370900055</v>
      </c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9"/>
    </row>
    <row r="65" spans="1:145" ht="11.25">
      <c r="A65" s="21" t="s">
        <v>92</v>
      </c>
      <c r="B65" s="23">
        <f>Абс!B63*100000/Взр!$B62</f>
        <v>63.956472522468765</v>
      </c>
      <c r="C65" s="23">
        <f>Абс!C63*1000/Взр!$B62</f>
        <v>0.2857958313202107</v>
      </c>
      <c r="D65" s="23">
        <f>Абс!D63*100000/Взр!$C62</f>
        <v>43.150855390444995</v>
      </c>
      <c r="E65" s="23">
        <f>Абс!E63*1000/Взр!$C62</f>
        <v>0.05418944630427976</v>
      </c>
      <c r="F65" s="23">
        <f>Абс!F63*100000/Взр!$D62</f>
        <v>76.58656021908398</v>
      </c>
      <c r="G65" s="23">
        <f>Абс!G63*1000/Взр!$D62</f>
        <v>0.058020121378093925</v>
      </c>
      <c r="H65" s="23">
        <f>Абс!H63*100000/Взр!$E62</f>
        <v>68.58430033040175</v>
      </c>
      <c r="I65" s="23">
        <f>Абс!I63*1000/Взр!$E62</f>
        <v>0.35314679733763227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23">
        <f>Абс!Z63*100000/Взр!$B62</f>
        <v>11.277349019662367</v>
      </c>
      <c r="AA65" s="23">
        <f>Абс!AA63*1000/Взр!$B62</f>
        <v>0.07183516841291782</v>
      </c>
      <c r="AB65" s="23">
        <f>Абс!AB63*100000/Взр!$C62</f>
        <v>4.0140330595762785</v>
      </c>
      <c r="AC65" s="23">
        <f>Абс!AC63*1000/Взр!$C62</f>
        <v>0</v>
      </c>
      <c r="AD65" s="23">
        <f>Абс!AD63*100000/Взр!$D62</f>
        <v>16.2456339858663</v>
      </c>
      <c r="AE65" s="23">
        <f>Абс!AE63*1000/Взр!$D62</f>
        <v>0</v>
      </c>
      <c r="AF65" s="23">
        <f>Абс!AF63*100000/Взр!$E62</f>
        <v>12.868908716540837</v>
      </c>
      <c r="AG65" s="23">
        <f>Абс!AG63*1000/Взр!$E62</f>
        <v>0.09277585353785255</v>
      </c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23">
        <f>Абс!AX63*100000/Взр!$B62</f>
        <v>11.393212194521912</v>
      </c>
      <c r="AY65" s="23">
        <f>Абс!AY63*1000/Взр!$B62</f>
        <v>0.10080096212780404</v>
      </c>
      <c r="AZ65" s="23">
        <f>Абс!AZ63*100000/Взр!$C62</f>
        <v>0</v>
      </c>
      <c r="BA65" s="23">
        <f>Абс!BA63*1000/Взр!$C62</f>
        <v>0</v>
      </c>
      <c r="BB65" s="23">
        <f>Абс!BB63*100000/Взр!$D62</f>
        <v>3.4812072826856353</v>
      </c>
      <c r="BC65" s="23">
        <f>Абс!BC63*1000/Взр!$D62</f>
        <v>0.011604024275618784</v>
      </c>
      <c r="BD65" s="23">
        <f>Абс!BD63*100000/Взр!$E62</f>
        <v>14.564811415619863</v>
      </c>
      <c r="BE65" s="23">
        <f>Абс!BE63*1000/Взр!$E62</f>
        <v>0.12968667698839603</v>
      </c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23">
        <f>Абс!BV63*100000/Взр!$B62</f>
        <v>18.731213268959753</v>
      </c>
      <c r="BW65" s="23">
        <f>Абс!BW63*1000/Взр!$B62</f>
        <v>0.0077242116573029915</v>
      </c>
      <c r="BX65" s="23">
        <f>Абс!BX63*100000/Взр!$C62</f>
        <v>18.464552074050882</v>
      </c>
      <c r="BY65" s="23">
        <f>Абс!BY63*1000/Взр!$C62</f>
        <v>0</v>
      </c>
      <c r="BZ65" s="23">
        <f>Абс!BZ63*100000/Взр!$D62</f>
        <v>42.934889819789504</v>
      </c>
      <c r="CA65" s="23">
        <f>Абс!CA63*1000/Взр!$D62</f>
        <v>0.011604024275618784</v>
      </c>
      <c r="CB65" s="23">
        <f>Абс!CB63*100000/Взр!$E62</f>
        <v>17.75709884918038</v>
      </c>
      <c r="CC65" s="23">
        <f>Абс!CC63*1000/Взр!$E62</f>
        <v>0.009477103318382788</v>
      </c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23">
        <f>Абс!CT63*100000/Взр!$B62</f>
        <v>0.7724211657302991</v>
      </c>
      <c r="CU65" s="23">
        <f>Абс!CU63*1000/Взр!$B62</f>
        <v>0</v>
      </c>
      <c r="CV65" s="23">
        <f>Абс!CV63*100000/Взр!$C62</f>
        <v>0.6021049589364418</v>
      </c>
      <c r="CW65" s="23">
        <f>Абс!CW63*1000/Взр!$C62</f>
        <v>0</v>
      </c>
      <c r="CX65" s="23">
        <f>Абс!CX63*100000/Взр!$D62</f>
        <v>1.1604024275618785</v>
      </c>
      <c r="CY65" s="23">
        <f>Абс!CY63*1000/Взр!$D62</f>
        <v>0</v>
      </c>
      <c r="CZ65" s="23">
        <f>Абс!CZ63*100000/Взр!$E62</f>
        <v>0.7980718583901294</v>
      </c>
      <c r="DA65" s="23">
        <f>Абс!DA63*1000/Взр!$E62</f>
        <v>0</v>
      </c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23">
        <f>Абс!DR63*100000/Взр!$B62</f>
        <v>21.782276873594434</v>
      </c>
      <c r="DS65" s="23">
        <f>Абс!DS63*1000/Взр!$B62</f>
        <v>0.10543548912218582</v>
      </c>
      <c r="DT65" s="23">
        <f>Абс!DT63*100000/Взр!$C62</f>
        <v>20.070165297881392</v>
      </c>
      <c r="DU65" s="23">
        <f>Абс!DU63*1000/Взр!$C62</f>
        <v>0.05418944630427976</v>
      </c>
      <c r="DV65" s="23">
        <f>Абс!DV63*100000/Взр!$D62</f>
        <v>12.764426703180662</v>
      </c>
      <c r="DW65" s="23">
        <f>Абс!DW63*1000/Взр!$D62</f>
        <v>0.034812072826856354</v>
      </c>
      <c r="DX65" s="23">
        <f>Абс!DX63*100000/Взр!$E62</f>
        <v>22.59540949067054</v>
      </c>
      <c r="DY65" s="23">
        <f>Абс!DY63*1000/Взр!$E62</f>
        <v>0.12120716349300091</v>
      </c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9"/>
    </row>
    <row r="66" spans="1:145" ht="11.25">
      <c r="A66" s="21" t="s">
        <v>65</v>
      </c>
      <c r="B66" s="23">
        <f>Абс!B64*100000/Взр!$B63</f>
        <v>52.4561664651469</v>
      </c>
      <c r="C66" s="23">
        <f>Абс!C64*1000/Взр!$B63</f>
        <v>0.2101430644430771</v>
      </c>
      <c r="D66" s="23">
        <f>Абс!D64*100000/Взр!$C63</f>
        <v>59.16229882507372</v>
      </c>
      <c r="E66" s="23">
        <f>Абс!E64*1000/Взр!$C63</f>
        <v>0.00924410919141777</v>
      </c>
      <c r="F66" s="23">
        <f>Абс!F64*100000/Взр!$D63</f>
        <v>65.5272210997652</v>
      </c>
      <c r="G66" s="23">
        <f>Абс!G64*1000/Взр!$D63</f>
        <v>0.02730300879156883</v>
      </c>
      <c r="H66" s="23">
        <f>Абс!H64*100000/Взр!$E63</f>
        <v>50.53288774024302</v>
      </c>
      <c r="I66" s="23">
        <f>Абс!I64*1000/Взр!$E63</f>
        <v>0.26013971795273033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23">
        <f>Абс!Z64*100000/Взр!$B63</f>
        <v>20.059110696839177</v>
      </c>
      <c r="AA66" s="23">
        <f>Абс!AA64*1000/Взр!$B63</f>
        <v>0.12178745780223786</v>
      </c>
      <c r="AB66" s="23">
        <f>Абс!AB64*100000/Взр!$C63</f>
        <v>11.092931029701322</v>
      </c>
      <c r="AC66" s="23">
        <f>Абс!AC64*1000/Взр!$C63</f>
        <v>0</v>
      </c>
      <c r="AD66" s="23">
        <f>Абс!AD64*100000/Взр!$D63</f>
        <v>27.303008791568832</v>
      </c>
      <c r="AE66" s="23">
        <f>Абс!AE64*1000/Взр!$D63</f>
        <v>0</v>
      </c>
      <c r="AF66" s="23">
        <f>Абс!AF64*100000/Взр!$E63</f>
        <v>21.728145024404295</v>
      </c>
      <c r="AG66" s="23">
        <f>Абс!AG64*1000/Взр!$E63</f>
        <v>0.15249569673091087</v>
      </c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23">
        <f>Абс!AX64*100000/Взр!$B63</f>
        <v>2.6267883055384638</v>
      </c>
      <c r="AY66" s="23">
        <f>Абс!AY64*1000/Взр!$B63</f>
        <v>0.0206959078618182</v>
      </c>
      <c r="AZ66" s="23">
        <f>Абс!AZ64*100000/Взр!$C63</f>
        <v>0.46220545957088843</v>
      </c>
      <c r="BA66" s="23">
        <f>Абс!BA64*1000/Взр!$C63</f>
        <v>0</v>
      </c>
      <c r="BB66" s="23">
        <f>Абс!BB64*100000/Взр!$D63</f>
        <v>0</v>
      </c>
      <c r="BC66" s="23">
        <f>Абс!BC64*1000/Взр!$D63</f>
        <v>0</v>
      </c>
      <c r="BD66" s="23">
        <f>Абс!BD64*100000/Взр!$E63</f>
        <v>3.189452480646502</v>
      </c>
      <c r="BE66" s="23">
        <f>Абс!BE64*1000/Взр!$E63</f>
        <v>0.02591430140525283</v>
      </c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23">
        <f>Абс!BV64*100000/Взр!$B63</f>
        <v>11.064350741510498</v>
      </c>
      <c r="BW66" s="23">
        <f>Абс!BW64*1000/Взр!$B63</f>
        <v>0.0031839858248951074</v>
      </c>
      <c r="BX66" s="23">
        <f>Абс!BX64*100000/Взр!$C63</f>
        <v>23.57247843811531</v>
      </c>
      <c r="BY66" s="23">
        <f>Абс!BY64*1000/Взр!$C63</f>
        <v>0</v>
      </c>
      <c r="BZ66" s="23">
        <f>Абс!BZ64*100000/Взр!$D63</f>
        <v>30.033309670725714</v>
      </c>
      <c r="CA66" s="23">
        <f>Абс!CA64*1000/Взр!$D63</f>
        <v>0</v>
      </c>
      <c r="CB66" s="23">
        <f>Абс!CB64*100000/Взр!$E63</f>
        <v>7.674620031555645</v>
      </c>
      <c r="CC66" s="23">
        <f>Абс!CC64*1000/Взр!$E63</f>
        <v>0.0039868156008081275</v>
      </c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23">
        <f>Абс!CT64*100000/Взр!$B63</f>
        <v>0.07959964562237769</v>
      </c>
      <c r="CU66" s="23">
        <f>Абс!CU64*1000/Взр!$B63</f>
        <v>0</v>
      </c>
      <c r="CV66" s="23">
        <f>Абс!CV64*100000/Взр!$C63</f>
        <v>0</v>
      </c>
      <c r="CW66" s="23">
        <f>Абс!CW64*1000/Взр!$C63</f>
        <v>0</v>
      </c>
      <c r="CX66" s="23">
        <f>Абс!CX64*100000/Взр!$D63</f>
        <v>2.730300879156883</v>
      </c>
      <c r="CY66" s="23">
        <f>Абс!CY64*1000/Взр!$D63</f>
        <v>0</v>
      </c>
      <c r="CZ66" s="23">
        <f>Абс!CZ64*100000/Взр!$E63</f>
        <v>0</v>
      </c>
      <c r="DA66" s="23">
        <f>Абс!DA64*1000/Взр!$E63</f>
        <v>0</v>
      </c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23">
        <f>Абс!DR64*100000/Взр!$B63</f>
        <v>18.62631707563638</v>
      </c>
      <c r="DS66" s="23">
        <f>Абс!DS64*1000/Взр!$B63</f>
        <v>0.06447571295412592</v>
      </c>
      <c r="DT66" s="23">
        <f>Абс!DT64*100000/Взр!$C63</f>
        <v>24.0346838976862</v>
      </c>
      <c r="DU66" s="23">
        <f>Абс!DU64*1000/Взр!$C63</f>
        <v>0.00924410919141777</v>
      </c>
      <c r="DV66" s="23">
        <f>Абс!DV64*100000/Взр!$D63</f>
        <v>5.460601758313766</v>
      </c>
      <c r="DW66" s="23">
        <f>Абс!DW64*1000/Взр!$D63</f>
        <v>0.02730300879156883</v>
      </c>
      <c r="DX66" s="23">
        <f>Абс!DX64*100000/Взр!$E63</f>
        <v>17.940670203636575</v>
      </c>
      <c r="DY66" s="23">
        <f>Абс!DY64*1000/Взр!$E63</f>
        <v>0.07774290421575848</v>
      </c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9"/>
    </row>
    <row r="67" spans="1:145" ht="11.25">
      <c r="A67" s="21" t="s">
        <v>85</v>
      </c>
      <c r="B67" s="23">
        <f>Абс!B65*100000/Взр!$B64</f>
        <v>29.626155537630076</v>
      </c>
      <c r="C67" s="23">
        <f>Абс!C65*1000/Взр!$B64</f>
        <v>0.030096411974735317</v>
      </c>
      <c r="D67" s="23">
        <f>Абс!D65*100000/Взр!$C64</f>
        <v>42.7134027313385</v>
      </c>
      <c r="E67" s="23">
        <f>Абс!E65*1000/Взр!$C64</f>
        <v>0</v>
      </c>
      <c r="F67" s="23">
        <f>Абс!F65*100000/Взр!$D64</f>
        <v>83.06113973353088</v>
      </c>
      <c r="G67" s="23">
        <f>Абс!G65*1000/Взр!$D64</f>
        <v>0</v>
      </c>
      <c r="H67" s="23">
        <f>Абс!H65*100000/Взр!$E64</f>
        <v>25.162043560529813</v>
      </c>
      <c r="I67" s="23">
        <f>Абс!I65*1000/Взр!$E64</f>
        <v>0.03716240279709018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23">
        <f>Абс!Z65*100000/Взр!$B64</f>
        <v>3.9501540716840102</v>
      </c>
      <c r="AA67" s="23">
        <f>Абс!AA65*1000/Взр!$B64</f>
        <v>0.0009405128742104786</v>
      </c>
      <c r="AB67" s="23">
        <f>Абс!AB65*100000/Взр!$C64</f>
        <v>2.899099732896278</v>
      </c>
      <c r="AC67" s="23">
        <f>Абс!AC65*1000/Взр!$C64</f>
        <v>0</v>
      </c>
      <c r="AD67" s="23">
        <f>Абс!AD65*100000/Взр!$D64</f>
        <v>26.938748021685694</v>
      </c>
      <c r="AE67" s="23">
        <f>Абс!AE65*1000/Взр!$D64</f>
        <v>0</v>
      </c>
      <c r="AF67" s="23">
        <f>Абс!AF65*100000/Взр!$E64</f>
        <v>3.367842753486298</v>
      </c>
      <c r="AG67" s="23">
        <f>Абс!AG65*1000/Взр!$E64</f>
        <v>0.0011613250874090682</v>
      </c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23">
        <f>Абс!AX65*100000/Взр!$B64</f>
        <v>7.022496127438241</v>
      </c>
      <c r="AY67" s="23">
        <f>Абс!AY65*1000/Взр!$B64</f>
        <v>0.025393847603682924</v>
      </c>
      <c r="AZ67" s="23">
        <f>Абс!AZ65*100000/Взр!$C64</f>
        <v>0.9663665776320927</v>
      </c>
      <c r="BA67" s="23">
        <f>Абс!BA65*1000/Взр!$C64</f>
        <v>0</v>
      </c>
      <c r="BB67" s="23">
        <f>Абс!BB65*100000/Взр!$D64</f>
        <v>10.102030508132135</v>
      </c>
      <c r="BC67" s="23">
        <f>Абс!BC65*1000/Взр!$D64</f>
        <v>0</v>
      </c>
      <c r="BD67" s="23">
        <f>Абс!BD65*100000/Взр!$E64</f>
        <v>8.129275611863477</v>
      </c>
      <c r="BE67" s="23">
        <f>Абс!BE65*1000/Взр!$E64</f>
        <v>0.03135577736004484</v>
      </c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23">
        <f>Абс!BV65*100000/Взр!$B64</f>
        <v>9.812684320929327</v>
      </c>
      <c r="BW67" s="23">
        <f>Абс!BW65*1000/Взр!$B64</f>
        <v>0.0031350429140349287</v>
      </c>
      <c r="BX67" s="23">
        <f>Абс!BX65*100000/Взр!$C64</f>
        <v>18.940784921589017</v>
      </c>
      <c r="BY67" s="23">
        <f>Абс!BY65*1000/Взр!$C64</f>
        <v>0</v>
      </c>
      <c r="BZ67" s="23">
        <f>Абс!BZ65*100000/Взр!$D64</f>
        <v>35.91833069558092</v>
      </c>
      <c r="CA67" s="23">
        <f>Абс!CA65*1000/Взр!$D64</f>
        <v>0</v>
      </c>
      <c r="CB67" s="23">
        <f>Абс!CB65*100000/Взр!$E64</f>
        <v>7.084083033195316</v>
      </c>
      <c r="CC67" s="23">
        <f>Абс!CC65*1000/Взр!$E64</f>
        <v>0.003871083624696894</v>
      </c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23">
        <f>Абс!CT65*100000/Взр!$B64</f>
        <v>0.6270085828069858</v>
      </c>
      <c r="CU67" s="23">
        <f>Абс!CU65*1000/Взр!$B64</f>
        <v>0</v>
      </c>
      <c r="CV67" s="23">
        <f>Абс!CV65*100000/Взр!$C64</f>
        <v>0.5798199465792556</v>
      </c>
      <c r="CW67" s="23">
        <f>Абс!CW65*1000/Взр!$C64</f>
        <v>0</v>
      </c>
      <c r="CX67" s="23">
        <f>Абс!CX65*100000/Взр!$D64</f>
        <v>2.2448956684738075</v>
      </c>
      <c r="CY67" s="23">
        <f>Абс!CY65*1000/Взр!$D64</f>
        <v>0</v>
      </c>
      <c r="CZ67" s="23">
        <f>Абс!CZ65*100000/Взр!$E64</f>
        <v>0.5806625437045341</v>
      </c>
      <c r="DA67" s="23">
        <f>Абс!DA65*1000/Взр!$E64</f>
        <v>0</v>
      </c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23">
        <f>Абс!DR65*100000/Взр!$B64</f>
        <v>8.213812434771514</v>
      </c>
      <c r="DS67" s="23">
        <f>Абс!DS65*1000/Взр!$B64</f>
        <v>0.0006270085828069858</v>
      </c>
      <c r="DT67" s="23">
        <f>Абс!DT65*100000/Взр!$C64</f>
        <v>19.32733155264185</v>
      </c>
      <c r="DU67" s="23">
        <f>Абс!DU65*1000/Взр!$C64</f>
        <v>0</v>
      </c>
      <c r="DV67" s="23">
        <f>Абс!DV65*100000/Взр!$D64</f>
        <v>7.857134839658327</v>
      </c>
      <c r="DW67" s="23">
        <f>Абс!DW65*1000/Взр!$D64</f>
        <v>0</v>
      </c>
      <c r="DX67" s="23">
        <f>Абс!DX65*100000/Взр!$E64</f>
        <v>6.000179618280186</v>
      </c>
      <c r="DY67" s="23">
        <f>Абс!DY65*1000/Взр!$E64</f>
        <v>0.0007742167249393788</v>
      </c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9"/>
    </row>
    <row r="68" spans="1:145" ht="11.25">
      <c r="A68" s="21" t="s">
        <v>70</v>
      </c>
      <c r="B68" s="23">
        <f>Абс!B66*100000/Взр!$B65</f>
        <v>112.46874799666645</v>
      </c>
      <c r="C68" s="23">
        <f>Абс!C66*1000/Взр!$B65</f>
        <v>0.09846785050323739</v>
      </c>
      <c r="D68" s="23">
        <f>Абс!D66*100000/Взр!$C65</f>
        <v>122.92645662471386</v>
      </c>
      <c r="E68" s="23">
        <f>Абс!E66*1000/Взр!$C65</f>
        <v>0.013449284094607643</v>
      </c>
      <c r="F68" s="23">
        <f>Абс!F66*100000/Взр!$D65</f>
        <v>188.76304685765047</v>
      </c>
      <c r="G68" s="23">
        <f>Абс!G66*1000/Взр!$D65</f>
        <v>0.015862440912407603</v>
      </c>
      <c r="H68" s="23">
        <f>Абс!H66*100000/Взр!$E65</f>
        <v>106.7280237296593</v>
      </c>
      <c r="I68" s="23">
        <f>Абс!I66*1000/Взр!$E65</f>
        <v>0.12276692896547081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23">
        <f>Абс!Z66*100000/Взр!$B65</f>
        <v>21.69369831399449</v>
      </c>
      <c r="AA68" s="23">
        <f>Абс!AA66*1000/Взр!$B65</f>
        <v>0.053849605743957946</v>
      </c>
      <c r="AB68" s="23">
        <f>Абс!AB66*100000/Взр!$C65</f>
        <v>7.53159909298028</v>
      </c>
      <c r="AC68" s="23">
        <f>Абс!AC66*1000/Взр!$C65</f>
        <v>0</v>
      </c>
      <c r="AD68" s="23">
        <f>Абс!AD66*100000/Взр!$D65</f>
        <v>52.346055010945086</v>
      </c>
      <c r="AE68" s="23">
        <f>Абс!AE66*1000/Взр!$D65</f>
        <v>0</v>
      </c>
      <c r="AF68" s="23">
        <f>Абс!AF66*100000/Взр!$E65</f>
        <v>23.89334854059163</v>
      </c>
      <c r="AG68" s="23">
        <f>Абс!AG66*1000/Взр!$E65</f>
        <v>0.06930391151276578</v>
      </c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23">
        <f>Абс!AX66*100000/Взр!$B65</f>
        <v>13.334188088980063</v>
      </c>
      <c r="AY68" s="23">
        <f>Абс!AY66*1000/Взр!$B65</f>
        <v>0.007179947432527726</v>
      </c>
      <c r="AZ68" s="23">
        <f>Абс!AZ66*100000/Взр!$C65</f>
        <v>0</v>
      </c>
      <c r="BA68" s="23">
        <f>Абс!BA66*1000/Взр!$C65</f>
        <v>0</v>
      </c>
      <c r="BB68" s="23">
        <f>Абс!BB66*100000/Взр!$D65</f>
        <v>4.758732273722281</v>
      </c>
      <c r="BC68" s="23">
        <f>Абс!BC66*1000/Взр!$D65</f>
        <v>0</v>
      </c>
      <c r="BD68" s="23">
        <f>Абс!BD66*100000/Взр!$E65</f>
        <v>16.962957389315054</v>
      </c>
      <c r="BE68" s="23">
        <f>Абс!BE66*1000/Взр!$E65</f>
        <v>0.009240521535035438</v>
      </c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23">
        <f>Абс!BV66*100000/Взр!$B65</f>
        <v>42.6694018847362</v>
      </c>
      <c r="BW68" s="23">
        <f>Абс!BW66*1000/Взр!$B65</f>
        <v>0.0025642669401884735</v>
      </c>
      <c r="BX68" s="23">
        <f>Абс!BX66*100000/Взр!$C65</f>
        <v>53.79713637843058</v>
      </c>
      <c r="BY68" s="23">
        <f>Абс!BY66*1000/Взр!$C65</f>
        <v>0.0026898568189215287</v>
      </c>
      <c r="BZ68" s="23">
        <f>Абс!BZ66*100000/Взр!$D65</f>
        <v>88.82966910948257</v>
      </c>
      <c r="CA68" s="23">
        <f>Абс!CA66*1000/Взр!$D65</f>
        <v>0</v>
      </c>
      <c r="CB68" s="23">
        <f>Абс!CB66*100000/Взр!$E65</f>
        <v>38.0181457441458</v>
      </c>
      <c r="CC68" s="23">
        <f>Абс!CC66*1000/Взр!$E65</f>
        <v>0.002640149010010125</v>
      </c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23">
        <f>Абс!CT66*100000/Взр!$B65</f>
        <v>0.5128533880376948</v>
      </c>
      <c r="CU68" s="23">
        <f>Абс!CU66*1000/Взр!$B65</f>
        <v>0</v>
      </c>
      <c r="CV68" s="23">
        <f>Абс!CV66*100000/Взр!$C65</f>
        <v>0.8069570456764587</v>
      </c>
      <c r="CW68" s="23">
        <f>Абс!CW66*1000/Взр!$C65</f>
        <v>0</v>
      </c>
      <c r="CX68" s="23">
        <f>Абс!CX66*100000/Взр!$D65</f>
        <v>0</v>
      </c>
      <c r="CY68" s="23">
        <f>Абс!CY66*1000/Взр!$D65</f>
        <v>0</v>
      </c>
      <c r="CZ68" s="23">
        <f>Абс!CZ66*100000/Взр!$E65</f>
        <v>0.4620260767517719</v>
      </c>
      <c r="DA68" s="23">
        <f>Абс!DA66*1000/Взр!$E65</f>
        <v>0</v>
      </c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23">
        <f>Абс!DR66*100000/Взр!$B65</f>
        <v>34.258606320918005</v>
      </c>
      <c r="DS68" s="23">
        <f>Абс!DS66*1000/Взр!$B65</f>
        <v>0.03487403038656324</v>
      </c>
      <c r="DT68" s="23">
        <f>Абс!DT66*100000/Взр!$C65</f>
        <v>60.79076410762655</v>
      </c>
      <c r="DU68" s="23">
        <f>Абс!DU66*1000/Взр!$C65</f>
        <v>0.010759427275686115</v>
      </c>
      <c r="DV68" s="23">
        <f>Абс!DV66*100000/Взр!$D65</f>
        <v>42.828590463500525</v>
      </c>
      <c r="DW68" s="23">
        <f>Абс!DW66*1000/Взр!$D65</f>
        <v>0.015862440912407603</v>
      </c>
      <c r="DX68" s="23">
        <f>Абс!DX66*100000/Взр!$E65</f>
        <v>27.391545978855046</v>
      </c>
      <c r="DY68" s="23">
        <f>Абс!DY66*1000/Взр!$E65</f>
        <v>0.04158234690765947</v>
      </c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9"/>
    </row>
    <row r="69" spans="1:145" ht="11.25">
      <c r="A69" s="21" t="s">
        <v>31</v>
      </c>
      <c r="B69" s="23">
        <f>Абс!B67*100000/Взр!$B66</f>
        <v>145.0436363356262</v>
      </c>
      <c r="C69" s="23">
        <f>Абс!C67*1000/Взр!$B66</f>
        <v>0.35047718817158746</v>
      </c>
      <c r="D69" s="23">
        <f>Абс!D67*100000/Взр!$C66</f>
        <v>110.00143257679635</v>
      </c>
      <c r="E69" s="23">
        <f>Абс!E67*1000/Взр!$C66</f>
        <v>0.020465382804985367</v>
      </c>
      <c r="F69" s="23">
        <f>Абс!F67*100000/Взр!$D66</f>
        <v>138.62170419825733</v>
      </c>
      <c r="G69" s="23">
        <f>Абс!G67*1000/Взр!$D66</f>
        <v>0.056580287427860136</v>
      </c>
      <c r="H69" s="23">
        <f>Абс!H67*100000/Взр!$E66</f>
        <v>151.67270921746626</v>
      </c>
      <c r="I69" s="23">
        <f>Абс!I67*1000/Взр!$E66</f>
        <v>0.4206364820175562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23">
        <f>Абс!Z67*100000/Взр!$B66</f>
        <v>44.44512913736395</v>
      </c>
      <c r="AA69" s="23">
        <f>Абс!AA67*1000/Взр!$B66</f>
        <v>0.19873211988630674</v>
      </c>
      <c r="AB69" s="23">
        <f>Абс!AB67*100000/Взр!$C66</f>
        <v>7.162883981744878</v>
      </c>
      <c r="AC69" s="23">
        <f>Абс!AC67*1000/Взр!$C66</f>
        <v>0.005116345701246342</v>
      </c>
      <c r="AD69" s="23">
        <f>Абс!AD67*100000/Взр!$D66</f>
        <v>33.94817245671608</v>
      </c>
      <c r="AE69" s="23">
        <f>Абс!AE67*1000/Взр!$D66</f>
        <v>0</v>
      </c>
      <c r="AF69" s="23">
        <f>Абс!AF67*100000/Взр!$E66</f>
        <v>51.61930993133039</v>
      </c>
      <c r="AG69" s="23">
        <f>Абс!AG67*1000/Взр!$E66</f>
        <v>0.24076520240203106</v>
      </c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23">
        <f>Абс!AX67*100000/Взр!$B66</f>
        <v>18.10156905941166</v>
      </c>
      <c r="AY69" s="23">
        <f>Абс!AY67*1000/Взр!$B66</f>
        <v>0.03466257904993722</v>
      </c>
      <c r="AZ69" s="23">
        <f>Абс!AZ67*100000/Взр!$C66</f>
        <v>0</v>
      </c>
      <c r="BA69" s="23">
        <f>Абс!BA67*1000/Взр!$C66</f>
        <v>0</v>
      </c>
      <c r="BB69" s="23">
        <f>Абс!BB67*100000/Взр!$D66</f>
        <v>11.316057485572026</v>
      </c>
      <c r="BC69" s="23">
        <f>Абс!BC67*1000/Взр!$D66</f>
        <v>0.028290143713930068</v>
      </c>
      <c r="BD69" s="23">
        <f>Абс!BD67*100000/Взр!$E66</f>
        <v>21.640763328742867</v>
      </c>
      <c r="BE69" s="23">
        <f>Абс!BE67*1000/Взр!$E66</f>
        <v>0.04122050157855785</v>
      </c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23">
        <f>Абс!BV67*100000/Взр!$B66</f>
        <v>26.574643938285202</v>
      </c>
      <c r="BW69" s="23">
        <f>Абс!BW67*1000/Взр!$B66</f>
        <v>0.005391956741101346</v>
      </c>
      <c r="BX69" s="23">
        <f>Абс!BX67*100000/Взр!$C66</f>
        <v>38.37259275934756</v>
      </c>
      <c r="BY69" s="23">
        <f>Абс!BY67*1000/Взр!$C66</f>
        <v>0</v>
      </c>
      <c r="BZ69" s="23">
        <f>Абс!BZ67*100000/Взр!$D66</f>
        <v>50.92225868507412</v>
      </c>
      <c r="CA69" s="23">
        <f>Абс!CA67*1000/Взр!$D66</f>
        <v>0.028290143713930068</v>
      </c>
      <c r="CB69" s="23">
        <f>Абс!CB67*100000/Взр!$E66</f>
        <v>23.608105449537675</v>
      </c>
      <c r="CC69" s="23">
        <f>Абс!CC67*1000/Взр!$E66</f>
        <v>0.005620977487985161</v>
      </c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23">
        <f>Абс!CT67*100000/Взр!$B66</f>
        <v>2.541922463662063</v>
      </c>
      <c r="CU69" s="23">
        <f>Абс!CU67*1000/Взр!$B66</f>
        <v>0.0007702795344430494</v>
      </c>
      <c r="CV69" s="23">
        <f>Абс!CV67*100000/Взр!$C66</f>
        <v>3.581441990872439</v>
      </c>
      <c r="CW69" s="23">
        <f>Абс!CW67*1000/Взр!$C66</f>
        <v>0</v>
      </c>
      <c r="CX69" s="23">
        <f>Абс!CX67*100000/Взр!$D66</f>
        <v>0</v>
      </c>
      <c r="CY69" s="23">
        <f>Абс!CY67*1000/Взр!$D66</f>
        <v>0</v>
      </c>
      <c r="CZ69" s="23">
        <f>Абс!CZ67*100000/Взр!$E66</f>
        <v>2.435756911460236</v>
      </c>
      <c r="DA69" s="23">
        <f>Абс!DA67*1000/Взр!$E66</f>
        <v>0.0009368295813308601</v>
      </c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23">
        <f>Абс!DR67*100000/Взр!$B66</f>
        <v>53.38037173690332</v>
      </c>
      <c r="DS69" s="23">
        <f>Абс!DS67*1000/Взр!$B66</f>
        <v>0.11092025295979911</v>
      </c>
      <c r="DT69" s="23">
        <f>Абс!DT67*100000/Взр!$C66</f>
        <v>60.88451384483147</v>
      </c>
      <c r="DU69" s="23">
        <f>Абс!DU67*1000/Взр!$C66</f>
        <v>0.015349037103739025</v>
      </c>
      <c r="DV69" s="23">
        <f>Абс!DV67*100000/Взр!$D66</f>
        <v>42.4352155708951</v>
      </c>
      <c r="DW69" s="23">
        <f>Абс!DW67*1000/Взр!$D66</f>
        <v>0</v>
      </c>
      <c r="DX69" s="23">
        <f>Абс!DX67*100000/Взр!$E66</f>
        <v>52.36877359639508</v>
      </c>
      <c r="DY69" s="23">
        <f>Абс!DY67*1000/Взр!$E66</f>
        <v>0.13209297096765127</v>
      </c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9"/>
    </row>
    <row r="70" spans="1:145" ht="11.25">
      <c r="A70" s="21" t="s">
        <v>27</v>
      </c>
      <c r="B70" s="23">
        <f>Абс!B68*100000/Взр!$B67</f>
        <v>144.97064589143528</v>
      </c>
      <c r="C70" s="23">
        <f>Абс!C68*1000/Взр!$B67</f>
        <v>0.15125449658461662</v>
      </c>
      <c r="D70" s="23">
        <f>Абс!D68*100000/Взр!$C67</f>
        <v>70.54754427811748</v>
      </c>
      <c r="E70" s="23">
        <f>Абс!E68*1000/Взр!$C67</f>
        <v>0.005720071157685202</v>
      </c>
      <c r="F70" s="23">
        <f>Абс!F68*100000/Взр!$D67</f>
        <v>136.68430335097003</v>
      </c>
      <c r="G70" s="23">
        <f>Абс!G68*1000/Взр!$D67</f>
        <v>0.12125220458553791</v>
      </c>
      <c r="H70" s="23">
        <f>Абс!H68*100000/Взр!$E67</f>
        <v>160.5622067839002</v>
      </c>
      <c r="I70" s="23">
        <f>Абс!I68*1000/Взр!$E67</f>
        <v>0.1822343816317149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23">
        <f>Абс!Z68*100000/Взр!$B67</f>
        <v>53.55482801826927</v>
      </c>
      <c r="AA70" s="23">
        <f>Абс!AA68*1000/Взр!$B67</f>
        <v>0.04799725152580737</v>
      </c>
      <c r="AB70" s="23">
        <f>Абс!AB68*100000/Взр!$C67</f>
        <v>4.957395003327175</v>
      </c>
      <c r="AC70" s="23">
        <f>Абс!AC68*1000/Взр!$C67</f>
        <v>0</v>
      </c>
      <c r="AD70" s="23">
        <f>Абс!AD68*100000/Взр!$D67</f>
        <v>26.455026455026456</v>
      </c>
      <c r="AE70" s="23">
        <f>Абс!AE68*1000/Взр!$D67</f>
        <v>0</v>
      </c>
      <c r="AF70" s="23">
        <f>Абс!AF68*100000/Взр!$E67</f>
        <v>64.50705207866726</v>
      </c>
      <c r="AG70" s="23">
        <f>Абс!AG68*1000/Взр!$E67</f>
        <v>0.05956908818929175</v>
      </c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23">
        <f>Абс!AX68*100000/Взр!$B67</f>
        <v>12.315084273068996</v>
      </c>
      <c r="AY70" s="23">
        <f>Абс!AY68*1000/Взр!$B67</f>
        <v>0.03726102421082414</v>
      </c>
      <c r="AZ70" s="23">
        <f>Абс!AZ68*100000/Взр!$C67</f>
        <v>0.3813380771790134</v>
      </c>
      <c r="BA70" s="23">
        <f>Абс!BA68*1000/Взр!$C67</f>
        <v>0</v>
      </c>
      <c r="BB70" s="23">
        <f>Абс!BB68*100000/Взр!$D67</f>
        <v>13.227513227513228</v>
      </c>
      <c r="BC70" s="23">
        <f>Абс!BC68*1000/Взр!$D67</f>
        <v>0.05511463844797178</v>
      </c>
      <c r="BD70" s="23">
        <f>Абс!BD68*100000/Взр!$E67</f>
        <v>14.735511288930065</v>
      </c>
      <c r="BE70" s="23">
        <f>Абс!BE68*1000/Взр!$E67</f>
        <v>0.04428491424598663</v>
      </c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23">
        <f>Абс!BV68*100000/Взр!$B67</f>
        <v>25.324865607695727</v>
      </c>
      <c r="BW70" s="23">
        <f>Абс!BW68*1000/Взр!$B67</f>
        <v>0.002210399741320076</v>
      </c>
      <c r="BX70" s="23">
        <f>Абс!BX68*100000/Взр!$C67</f>
        <v>33.939088868932195</v>
      </c>
      <c r="BY70" s="23">
        <f>Абс!BY68*1000/Взр!$C67</f>
        <v>0</v>
      </c>
      <c r="BZ70" s="23">
        <f>Абс!BZ68*100000/Взр!$D67</f>
        <v>55.11463844797178</v>
      </c>
      <c r="CA70" s="23">
        <f>Абс!CA68*1000/Взр!$D67</f>
        <v>0.011022927689594356</v>
      </c>
      <c r="CB70" s="23">
        <f>Абс!CB68*100000/Взр!$E67</f>
        <v>22.49516882937728</v>
      </c>
      <c r="CC70" s="23">
        <f>Абс!CC68*1000/Взр!$E67</f>
        <v>0.0023514113758930956</v>
      </c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23">
        <f>Абс!CT68*100000/Взр!$B67</f>
        <v>2.020936906349784</v>
      </c>
      <c r="CU70" s="23">
        <f>Абс!CU68*1000/Взр!$B67</f>
        <v>0</v>
      </c>
      <c r="CV70" s="23">
        <f>Абс!CV68*100000/Взр!$C67</f>
        <v>0.3813380771790134</v>
      </c>
      <c r="CW70" s="23">
        <f>Абс!CW68*1000/Взр!$C67</f>
        <v>0</v>
      </c>
      <c r="CX70" s="23">
        <f>Абс!CX68*100000/Взр!$D67</f>
        <v>3.306878306878307</v>
      </c>
      <c r="CY70" s="23">
        <f>Абс!CY68*1000/Взр!$D67</f>
        <v>0</v>
      </c>
      <c r="CZ70" s="23">
        <f>Абс!CZ68*100000/Взр!$E67</f>
        <v>2.3122211862948774</v>
      </c>
      <c r="DA70" s="23">
        <f>Абс!DA68*1000/Взр!$E67</f>
        <v>0</v>
      </c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23">
        <f>Абс!DR68*100000/Взр!$B67</f>
        <v>51.75493108605149</v>
      </c>
      <c r="DS70" s="23">
        <f>Абс!DS68*1000/Взр!$B67</f>
        <v>0.06378582110666504</v>
      </c>
      <c r="DT70" s="23">
        <f>Абс!DT68*100000/Взр!$C67</f>
        <v>30.88838425150009</v>
      </c>
      <c r="DU70" s="23">
        <f>Абс!DU68*1000/Взр!$C67</f>
        <v>0.005720071157685202</v>
      </c>
      <c r="DV70" s="23">
        <f>Абс!DV68*100000/Взр!$D67</f>
        <v>38.58024691358025</v>
      </c>
      <c r="DW70" s="23">
        <f>Абс!DW68*1000/Взр!$D67</f>
        <v>0.05511463844797178</v>
      </c>
      <c r="DX70" s="23">
        <f>Абс!DX68*100000/Взр!$E67</f>
        <v>56.512253400630726</v>
      </c>
      <c r="DY70" s="23">
        <f>Абс!DY68*1000/Взр!$E67</f>
        <v>0.07602896782054341</v>
      </c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9"/>
    </row>
    <row r="71" spans="1:145" ht="11.25">
      <c r="A71" s="21" t="s">
        <v>30</v>
      </c>
      <c r="B71" s="23">
        <f>Абс!B69*100000/Взр!$B68</f>
        <v>47.498383850881645</v>
      </c>
      <c r="C71" s="23">
        <f>Абс!C69*1000/Взр!$B68</f>
        <v>0.24205907154776224</v>
      </c>
      <c r="D71" s="23">
        <f>Абс!D69*100000/Взр!$C68</f>
        <v>28.74760656394892</v>
      </c>
      <c r="E71" s="23">
        <f>Абс!E69*1000/Взр!$C68</f>
        <v>0.01054958039043997</v>
      </c>
      <c r="F71" s="23">
        <f>Абс!F69*100000/Взр!$D68</f>
        <v>50.15476326951737</v>
      </c>
      <c r="G71" s="23">
        <f>Абс!G69*1000/Взр!$D68</f>
        <v>0.028659864725438498</v>
      </c>
      <c r="H71" s="23">
        <f>Абс!H69*100000/Взр!$E68</f>
        <v>51.03194242372128</v>
      </c>
      <c r="I71" s="23">
        <f>Абс!I69*1000/Взр!$E68</f>
        <v>0.2944543077848718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23">
        <f>Абс!Z69*100000/Взр!$B68</f>
        <v>27.236835494911155</v>
      </c>
      <c r="AA71" s="23">
        <f>Абс!AA69*1000/Взр!$B68</f>
        <v>0.1498856343546178</v>
      </c>
      <c r="AB71" s="23">
        <f>Абс!AB69*100000/Взр!$C68</f>
        <v>6.329748234263982</v>
      </c>
      <c r="AC71" s="23">
        <f>Абс!AC69*1000/Взр!$C68</f>
        <v>0</v>
      </c>
      <c r="AD71" s="23">
        <f>Абс!AD69*100000/Взр!$D68</f>
        <v>17.195918835263097</v>
      </c>
      <c r="AE71" s="23">
        <f>Абс!AE69*1000/Взр!$D68</f>
        <v>0</v>
      </c>
      <c r="AF71" s="23">
        <f>Абс!AF69*100000/Взр!$E68</f>
        <v>31.639804302707194</v>
      </c>
      <c r="AG71" s="23">
        <f>Абс!AG69*1000/Взр!$E68</f>
        <v>0.1842253121496338</v>
      </c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23">
        <f>Абс!AX69*100000/Взр!$B68</f>
        <v>5.14842622159906</v>
      </c>
      <c r="AY71" s="23">
        <f>Абс!AY69*1000/Взр!$B68</f>
        <v>0.043180348955346955</v>
      </c>
      <c r="AZ71" s="23">
        <f>Абс!AZ69*100000/Взр!$C68</f>
        <v>0</v>
      </c>
      <c r="BA71" s="23">
        <f>Абс!BA69*1000/Взр!$C68</f>
        <v>0</v>
      </c>
      <c r="BB71" s="23">
        <f>Абс!BB69*100000/Взр!$D68</f>
        <v>1.4329932362719249</v>
      </c>
      <c r="BC71" s="23">
        <f>Абс!BC69*1000/Взр!$D68</f>
        <v>0.014329932362719249</v>
      </c>
      <c r="BD71" s="23">
        <f>Абс!BD69*100000/Взр!$E68</f>
        <v>6.276928918117718</v>
      </c>
      <c r="BE71" s="23">
        <f>Абс!BE69*1000/Взр!$E68</f>
        <v>0.05256290069643292</v>
      </c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23">
        <f>Абс!BV69*100000/Взр!$B68</f>
        <v>3.570682702076767</v>
      </c>
      <c r="BW71" s="23">
        <f>Абс!BW69*1000/Взр!$B68</f>
        <v>0.004567152293354005</v>
      </c>
      <c r="BX71" s="23">
        <f>Абс!BX69*100000/Взр!$C68</f>
        <v>8.967143331873975</v>
      </c>
      <c r="BY71" s="23">
        <f>Абс!BY69*1000/Взр!$C68</f>
        <v>0</v>
      </c>
      <c r="BZ71" s="23">
        <f>Абс!BZ69*100000/Взр!$D68</f>
        <v>15.762925598991172</v>
      </c>
      <c r="CA71" s="23">
        <f>Абс!CA69*1000/Взр!$D68</f>
        <v>0</v>
      </c>
      <c r="CB71" s="23">
        <f>Абс!CB69*100000/Взр!$E68</f>
        <v>2.0923096393725724</v>
      </c>
      <c r="CC71" s="23">
        <f>Абс!CC69*1000/Взр!$E68</f>
        <v>0.005613513666609341</v>
      </c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23">
        <f>Абс!CT69*100000/Взр!$B68</f>
        <v>0</v>
      </c>
      <c r="CU71" s="23">
        <f>Абс!CU69*1000/Взр!$B68</f>
        <v>0</v>
      </c>
      <c r="CV71" s="23">
        <f>Абс!CV69*100000/Взр!$C68</f>
        <v>0</v>
      </c>
      <c r="CW71" s="23">
        <f>Абс!CW69*1000/Взр!$C68</f>
        <v>0</v>
      </c>
      <c r="CX71" s="23">
        <f>Абс!CX69*100000/Взр!$D68</f>
        <v>0</v>
      </c>
      <c r="CY71" s="23">
        <f>Абс!CY69*1000/Взр!$D68</f>
        <v>0</v>
      </c>
      <c r="CZ71" s="23">
        <f>Абс!CZ69*100000/Взр!$E68</f>
        <v>0</v>
      </c>
      <c r="DA71" s="23">
        <f>Абс!DA69*1000/Взр!$E68</f>
        <v>0</v>
      </c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23">
        <f>Абс!DR69*100000/Взр!$B68</f>
        <v>11.542439432294666</v>
      </c>
      <c r="DS71" s="23">
        <f>Абс!DS69*1000/Взр!$B68</f>
        <v>0.044425935944443495</v>
      </c>
      <c r="DT71" s="23">
        <f>Абс!DT69*100000/Взр!$C68</f>
        <v>13.450714997810962</v>
      </c>
      <c r="DU71" s="23">
        <f>Абс!DU69*1000/Взр!$C68</f>
        <v>0.01054958039043997</v>
      </c>
      <c r="DV71" s="23">
        <f>Абс!DV69*100000/Взр!$D68</f>
        <v>15.762925598991172</v>
      </c>
      <c r="DW71" s="23">
        <f>Абс!DW69*1000/Взр!$D68</f>
        <v>0.014329932362719249</v>
      </c>
      <c r="DX71" s="23">
        <f>Абс!DX69*100000/Взр!$E68</f>
        <v>11.022899563523797</v>
      </c>
      <c r="DY71" s="23">
        <f>Абс!DY69*1000/Взр!$E68</f>
        <v>0.052052581272195704</v>
      </c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9"/>
    </row>
    <row r="72" spans="1:145" ht="11.25">
      <c r="A72" s="21" t="s">
        <v>55</v>
      </c>
      <c r="B72" s="23">
        <f>Абс!B70*100000/Взр!$B69</f>
        <v>96.64472077191601</v>
      </c>
      <c r="C72" s="23">
        <f>Абс!C70*1000/Взр!$B69</f>
        <v>0.3365817832462333</v>
      </c>
      <c r="D72" s="23">
        <f>Абс!D70*100000/Взр!$C69</f>
        <v>26.391914759290213</v>
      </c>
      <c r="E72" s="23">
        <f>Абс!E70*1000/Взр!$C69</f>
        <v>0.010349770493839299</v>
      </c>
      <c r="F72" s="23">
        <f>Абс!F70*100000/Взр!$D69</f>
        <v>95.85717281250936</v>
      </c>
      <c r="G72" s="23">
        <f>Абс!G70*1000/Взр!$D69</f>
        <v>0.05991073300781835</v>
      </c>
      <c r="H72" s="23">
        <f>Абс!H70*100000/Взр!$E69</f>
        <v>110.28154879407127</v>
      </c>
      <c r="I72" s="23">
        <f>Абс!I70*1000/Взр!$E69</f>
        <v>0.4090442900725552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23">
        <f>Абс!Z70*100000/Взр!$B69</f>
        <v>17.564340630567997</v>
      </c>
      <c r="AA72" s="23">
        <f>Абс!AA70*1000/Взр!$B69</f>
        <v>0.13316221036198064</v>
      </c>
      <c r="AB72" s="23">
        <f>Абс!AB70*100000/Взр!$C69</f>
        <v>0</v>
      </c>
      <c r="AC72" s="23">
        <f>Абс!AC70*1000/Взр!$C69</f>
        <v>0</v>
      </c>
      <c r="AD72" s="23">
        <f>Абс!AD70*100000/Взр!$D69</f>
        <v>2.9955366503909175</v>
      </c>
      <c r="AE72" s="23">
        <f>Абс!AE70*1000/Взр!$D69</f>
        <v>0</v>
      </c>
      <c r="AF72" s="23">
        <f>Абс!AF70*100000/Взр!$E69</f>
        <v>21.454774038119318</v>
      </c>
      <c r="AG72" s="23">
        <f>Абс!AG70*1000/Взр!$E69</f>
        <v>0.1634172041221238</v>
      </c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23">
        <f>Абс!AX70*100000/Взр!$B69</f>
        <v>6.617263214307013</v>
      </c>
      <c r="AY72" s="23">
        <f>Абс!AY70*1000/Взр!$B69</f>
        <v>0.046565926322901206</v>
      </c>
      <c r="AZ72" s="23">
        <f>Абс!AZ70*100000/Взр!$C69</f>
        <v>0</v>
      </c>
      <c r="BA72" s="23">
        <f>Абс!BA70*1000/Взр!$C69</f>
        <v>0</v>
      </c>
      <c r="BB72" s="23">
        <f>Абс!BB70*100000/Взр!$D69</f>
        <v>0</v>
      </c>
      <c r="BC72" s="23">
        <f>Абс!BC70*1000/Взр!$D69</f>
        <v>0</v>
      </c>
      <c r="BD72" s="23">
        <f>Абс!BD70*100000/Взр!$E69</f>
        <v>8.12073222938161</v>
      </c>
      <c r="BE72" s="23">
        <f>Абс!BE70*1000/Взр!$E69</f>
        <v>0.05714589346601875</v>
      </c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23">
        <f>Абс!BV70*100000/Взр!$B69</f>
        <v>13.479610251366138</v>
      </c>
      <c r="BW72" s="23">
        <f>Абс!BW70*1000/Взр!$B69</f>
        <v>0.004901676455042232</v>
      </c>
      <c r="BX72" s="23">
        <f>Абс!BX70*100000/Взр!$C69</f>
        <v>9.832281969147335</v>
      </c>
      <c r="BY72" s="23">
        <f>Абс!BY70*1000/Взр!$C69</f>
        <v>0</v>
      </c>
      <c r="BZ72" s="23">
        <f>Абс!BZ70*100000/Взр!$D69</f>
        <v>38.94197645508193</v>
      </c>
      <c r="CA72" s="23">
        <f>Абс!CA70*1000/Взр!$D69</f>
        <v>0</v>
      </c>
      <c r="CB72" s="23">
        <f>Абс!CB70*100000/Взр!$E69</f>
        <v>13.334041808737707</v>
      </c>
      <c r="CC72" s="23">
        <f>Абс!CC70*1000/Взр!$E69</f>
        <v>0.006015357206949342</v>
      </c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23">
        <f>Абс!CT70*100000/Взр!$B69</f>
        <v>0.4901676455042232</v>
      </c>
      <c r="CU72" s="23">
        <f>Абс!CU70*1000/Взр!$B69</f>
        <v>0</v>
      </c>
      <c r="CV72" s="23">
        <f>Абс!CV70*100000/Взр!$C69</f>
        <v>0</v>
      </c>
      <c r="CW72" s="23">
        <f>Абс!CW70*1000/Взр!$C69</f>
        <v>0</v>
      </c>
      <c r="CX72" s="23">
        <f>Абс!CX70*100000/Взр!$D69</f>
        <v>0</v>
      </c>
      <c r="CY72" s="23">
        <f>Абс!CY70*1000/Взр!$D69</f>
        <v>0</v>
      </c>
      <c r="CZ72" s="23">
        <f>Абс!CZ70*100000/Взр!$E69</f>
        <v>0.6015357206949342</v>
      </c>
      <c r="DA72" s="23">
        <f>Абс!DA70*1000/Взр!$E69</f>
        <v>0</v>
      </c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23">
        <f>Абс!DR70*100000/Взр!$B69</f>
        <v>58.49333903017064</v>
      </c>
      <c r="DS72" s="23">
        <f>Абс!DS70*1000/Взр!$B69</f>
        <v>0.1519519701063092</v>
      </c>
      <c r="DT72" s="23">
        <f>Абс!DT70*100000/Взр!$C69</f>
        <v>16.559632790142878</v>
      </c>
      <c r="DU72" s="23">
        <f>Абс!DU70*1000/Взр!$C69</f>
        <v>0.010349770493839299</v>
      </c>
      <c r="DV72" s="23">
        <f>Абс!DV70*100000/Взр!$D69</f>
        <v>53.919659707036516</v>
      </c>
      <c r="DW72" s="23">
        <f>Абс!DW70*1000/Взр!$D69</f>
        <v>0.05991073300781835</v>
      </c>
      <c r="DX72" s="23">
        <f>Абс!DX70*100000/Взр!$E69</f>
        <v>66.7704649971377</v>
      </c>
      <c r="DY72" s="23">
        <f>Абс!DY70*1000/Взр!$E69</f>
        <v>0.18246583527746335</v>
      </c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9"/>
    </row>
    <row r="73" spans="1:145" ht="22.5">
      <c r="A73" s="21" t="s">
        <v>45</v>
      </c>
      <c r="B73" s="23">
        <f>Абс!B71*100000/Взр!$B70</f>
        <v>64.1386730277196</v>
      </c>
      <c r="C73" s="23">
        <f>Абс!C71*1000/Взр!$B70</f>
        <v>0.12620365316643994</v>
      </c>
      <c r="D73" s="23">
        <f>Абс!D71*100000/Взр!$C70</f>
        <v>39.82001519568396</v>
      </c>
      <c r="E73" s="23">
        <f>Абс!E71*1000/Взр!$C70</f>
        <v>0.0054091974664983436</v>
      </c>
      <c r="F73" s="23">
        <f>Абс!F71*100000/Взр!$D70</f>
        <v>101.88282471386233</v>
      </c>
      <c r="G73" s="23">
        <f>Абс!G71*1000/Взр!$D70</f>
        <v>0.025094291801443926</v>
      </c>
      <c r="H73" s="23">
        <f>Абс!H71*100000/Взр!$E70</f>
        <v>68.68682423246011</v>
      </c>
      <c r="I73" s="23">
        <f>Абс!I71*1000/Взр!$E70</f>
        <v>0.16084557619653128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23">
        <f>Абс!Z71*100000/Взр!$B70</f>
        <v>15.75520573868586</v>
      </c>
      <c r="AA73" s="23">
        <f>Абс!AA71*1000/Взр!$B70</f>
        <v>0.059618670558729006</v>
      </c>
      <c r="AB73" s="23">
        <f>Абс!AB71*100000/Взр!$C70</f>
        <v>4.119311916794892</v>
      </c>
      <c r="AC73" s="23">
        <f>Абс!AC71*1000/Взр!$C70</f>
        <v>0</v>
      </c>
      <c r="AD73" s="23">
        <f>Абс!AD71*100000/Взр!$D70</f>
        <v>28.356549735631635</v>
      </c>
      <c r="AE73" s="23">
        <f>Абс!AE71*1000/Взр!$D70</f>
        <v>0.0025094291801443925</v>
      </c>
      <c r="AF73" s="23">
        <f>Абс!AF71*100000/Взр!$E70</f>
        <v>18.159308374500895</v>
      </c>
      <c r="AG73" s="23">
        <f>Абс!AG71*1000/Взр!$E70</f>
        <v>0.07701726286934886</v>
      </c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23">
        <f>Абс!AX71*100000/Взр!$B70</f>
        <v>17.70739318497033</v>
      </c>
      <c r="AY73" s="23">
        <f>Абс!AY71*1000/Взр!$B70</f>
        <v>0.03523657838729228</v>
      </c>
      <c r="AZ73" s="23">
        <f>Абс!AZ71*100000/Взр!$C70</f>
        <v>0.29126447896529545</v>
      </c>
      <c r="BA73" s="23">
        <f>Абс!BA71*1000/Взр!$C70</f>
        <v>0</v>
      </c>
      <c r="BB73" s="23">
        <f>Абс!BB71*100000/Взр!$D70</f>
        <v>12.547145900721963</v>
      </c>
      <c r="BC73" s="23">
        <f>Абс!BC71*1000/Взр!$D70</f>
        <v>0.007528287540433178</v>
      </c>
      <c r="BD73" s="23">
        <f>Абс!BD71*100000/Взр!$E70</f>
        <v>22.308809884196425</v>
      </c>
      <c r="BE73" s="23">
        <f>Абс!BE71*1000/Взр!$E70</f>
        <v>0.045267289196678516</v>
      </c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23">
        <f>Абс!BV71*100000/Взр!$B70</f>
        <v>16.71104855470896</v>
      </c>
      <c r="BW73" s="23">
        <f>Абс!BW71*1000/Взр!$B70</f>
        <v>0.003564159652967495</v>
      </c>
      <c r="BX73" s="23">
        <f>Абс!BX71*100000/Взр!$C70</f>
        <v>18.59931744249815</v>
      </c>
      <c r="BY73" s="23">
        <f>Абс!BY71*1000/Взр!$C70</f>
        <v>0</v>
      </c>
      <c r="BZ73" s="23">
        <f>Абс!BZ71*100000/Взр!$D70</f>
        <v>45.67161107862795</v>
      </c>
      <c r="CA73" s="23">
        <f>Абс!CA71*1000/Взр!$D70</f>
        <v>0.005018858360288785</v>
      </c>
      <c r="CB73" s="23">
        <f>Абс!CB71*100000/Взр!$E70</f>
        <v>15.02622516389745</v>
      </c>
      <c r="CC73" s="23">
        <f>Абс!CC71*1000/Взр!$E70</f>
        <v>0.004400986449677078</v>
      </c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23">
        <f>Абс!CT71*100000/Взр!$B70</f>
        <v>0.20250907119133493</v>
      </c>
      <c r="CU73" s="23">
        <f>Абс!CU71*1000/Взр!$B70</f>
        <v>8.100362847653398E-05</v>
      </c>
      <c r="CV73" s="23">
        <f>Абс!CV71*100000/Взр!$C70</f>
        <v>0.12482763384226947</v>
      </c>
      <c r="CW73" s="23">
        <f>Абс!CW71*1000/Взр!$C70</f>
        <v>0</v>
      </c>
      <c r="CX73" s="23">
        <f>Абс!CX71*100000/Взр!$D70</f>
        <v>0.25094291801443924</v>
      </c>
      <c r="CY73" s="23">
        <f>Абс!CY71*1000/Взр!$D70</f>
        <v>0</v>
      </c>
      <c r="CZ73" s="23">
        <f>Абс!CZ71*100000/Взр!$E70</f>
        <v>0.2200493224838539</v>
      </c>
      <c r="DA73" s="23">
        <f>Абс!DA71*1000/Взр!$E70</f>
        <v>0.00010478539165897804</v>
      </c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23">
        <f>Абс!DR71*100000/Взр!$B70</f>
        <v>13.762516478163123</v>
      </c>
      <c r="DS73" s="23">
        <f>Абс!DS71*1000/Взр!$B70</f>
        <v>0.02770324093897462</v>
      </c>
      <c r="DT73" s="23">
        <f>Абс!DT71*100000/Взр!$C70</f>
        <v>16.685293723583353</v>
      </c>
      <c r="DU73" s="23">
        <f>Абс!DU71*1000/Взр!$C70</f>
        <v>0.0054091974664983436</v>
      </c>
      <c r="DV73" s="23">
        <f>Абс!DV71*100000/Взр!$D70</f>
        <v>15.056575080866356</v>
      </c>
      <c r="DW73" s="23">
        <f>Абс!DW71*1000/Взр!$D70</f>
        <v>0.01003771672057757</v>
      </c>
      <c r="DX73" s="23">
        <f>Абс!DX71*100000/Взр!$E70</f>
        <v>12.972431487381481</v>
      </c>
      <c r="DY73" s="23">
        <f>Абс!DY71*1000/Взр!$E70</f>
        <v>0.034055252289167864</v>
      </c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9"/>
    </row>
    <row r="74" spans="1:145" ht="11.25">
      <c r="A74" s="21" t="s">
        <v>72</v>
      </c>
      <c r="B74" s="23">
        <f>Абс!B72*100000/Взр!$B71</f>
        <v>73.03723075876083</v>
      </c>
      <c r="C74" s="23">
        <f>Абс!C72*1000/Взр!$B71</f>
        <v>0.294093341823962</v>
      </c>
      <c r="D74" s="23">
        <f>Абс!D72*100000/Взр!$C71</f>
        <v>67.76283009466866</v>
      </c>
      <c r="E74" s="23">
        <f>Абс!E72*1000/Взр!$C71</f>
        <v>0.019930244145490782</v>
      </c>
      <c r="F74" s="23">
        <f>Абс!F72*100000/Взр!$D71</f>
        <v>132.38520311672593</v>
      </c>
      <c r="G74" s="23">
        <f>Абс!G72*1000/Взр!$D71</f>
        <v>0.07564868749527195</v>
      </c>
      <c r="H74" s="23">
        <f>Абс!H72*100000/Взр!$E71</f>
        <v>71.83718967959685</v>
      </c>
      <c r="I74" s="23">
        <f>Абс!I72*1000/Взр!$E71</f>
        <v>0.36692702487207873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23">
        <f>Абс!Z72*100000/Взр!$B71</f>
        <v>34.63495967761536</v>
      </c>
      <c r="AA74" s="23">
        <f>Абс!AA72*1000/Взр!$B71</f>
        <v>0.20051818760724685</v>
      </c>
      <c r="AB74" s="23">
        <f>Абс!AB72*100000/Взр!$C71</f>
        <v>6.643414715163594</v>
      </c>
      <c r="AC74" s="23">
        <f>Абс!AC72*1000/Взр!$C71</f>
        <v>0</v>
      </c>
      <c r="AD74" s="23">
        <f>Абс!AD72*100000/Взр!$D71</f>
        <v>64.30138437098117</v>
      </c>
      <c r="AE74" s="23">
        <f>Абс!AE72*1000/Взр!$D71</f>
        <v>0.03782434374763598</v>
      </c>
      <c r="AF74" s="23">
        <f>Абс!AF72*100000/Взр!$E71</f>
        <v>39.94395460632756</v>
      </c>
      <c r="AG74" s="23">
        <f>Абс!AG72*1000/Взр!$E71</f>
        <v>0.2539073083502992</v>
      </c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23">
        <f>Абс!AX72*100000/Взр!$B71</f>
        <v>6.926991935523073</v>
      </c>
      <c r="AY74" s="23">
        <f>Абс!AY72*1000/Взр!$B71</f>
        <v>0.044964684493746264</v>
      </c>
      <c r="AZ74" s="23">
        <f>Абс!AZ72*100000/Взр!$C71</f>
        <v>0</v>
      </c>
      <c r="BA74" s="23">
        <f>Абс!BA72*1000/Взр!$C71</f>
        <v>0</v>
      </c>
      <c r="BB74" s="23">
        <f>Абс!BB72*100000/Взр!$D71</f>
        <v>0</v>
      </c>
      <c r="BC74" s="23">
        <f>Абс!BC72*1000/Взр!$D71</f>
        <v>0</v>
      </c>
      <c r="BD74" s="23">
        <f>Абс!BD72*100000/Взр!$E71</f>
        <v>8.824827180467716</v>
      </c>
      <c r="BE74" s="23">
        <f>Абс!BE72*1000/Взр!$E71</f>
        <v>0.057283965908299206</v>
      </c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23">
        <f>Абс!BV72*100000/Взр!$B71</f>
        <v>13.124826825201612</v>
      </c>
      <c r="BW74" s="23">
        <f>Абс!BW72*1000/Взр!$B71</f>
        <v>0.0012152617430742233</v>
      </c>
      <c r="BX74" s="23">
        <f>Абс!BX72*100000/Взр!$C71</f>
        <v>31.888390632785253</v>
      </c>
      <c r="BY74" s="23">
        <f>Абс!BY72*1000/Взр!$C71</f>
        <v>0</v>
      </c>
      <c r="BZ74" s="23">
        <f>Абс!BZ72*100000/Взр!$D71</f>
        <v>52.95408124669037</v>
      </c>
      <c r="CA74" s="23">
        <f>Абс!CA72*1000/Взр!$D71</f>
        <v>0</v>
      </c>
      <c r="CB74" s="23">
        <f>Абс!CB72*100000/Взр!$E71</f>
        <v>7.121790356166929</v>
      </c>
      <c r="CC74" s="23">
        <f>Абс!CC72*1000/Взр!$E71</f>
        <v>0.0015482152948188975</v>
      </c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23">
        <f>Абс!CT72*100000/Взр!$B71</f>
        <v>0</v>
      </c>
      <c r="CU74" s="23">
        <f>Абс!CU72*1000/Взр!$B71</f>
        <v>0</v>
      </c>
      <c r="CV74" s="23">
        <f>Абс!CV72*100000/Взр!$C71</f>
        <v>0</v>
      </c>
      <c r="CW74" s="23">
        <f>Абс!CW72*1000/Взр!$C71</f>
        <v>0</v>
      </c>
      <c r="CX74" s="23">
        <f>Абс!CX72*100000/Взр!$D71</f>
        <v>0</v>
      </c>
      <c r="CY74" s="23">
        <f>Абс!CY72*1000/Взр!$D71</f>
        <v>0</v>
      </c>
      <c r="CZ74" s="23">
        <f>Абс!CZ72*100000/Взр!$E71</f>
        <v>0</v>
      </c>
      <c r="DA74" s="23">
        <f>Абс!DA72*1000/Взр!$E71</f>
        <v>0</v>
      </c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23">
        <f>Абс!DR72*100000/Взр!$B71</f>
        <v>18.35045232042077</v>
      </c>
      <c r="DS74" s="23">
        <f>Абс!DS72*1000/Взр!$B71</f>
        <v>0.04739520797989471</v>
      </c>
      <c r="DT74" s="23">
        <f>Абс!DT72*100000/Взр!$C71</f>
        <v>29.231024746719815</v>
      </c>
      <c r="DU74" s="23">
        <f>Абс!DU72*1000/Взр!$C71</f>
        <v>0.019930244145490782</v>
      </c>
      <c r="DV74" s="23">
        <f>Абс!DV72*100000/Взр!$D71</f>
        <v>15.129737499054391</v>
      </c>
      <c r="DW74" s="23">
        <f>Абс!DW72*1000/Взр!$D71</f>
        <v>0.03782434374763598</v>
      </c>
      <c r="DX74" s="23">
        <f>Абс!DX72*100000/Взр!$E71</f>
        <v>15.946617536634644</v>
      </c>
      <c r="DY74" s="23">
        <f>Абс!DY72*1000/Взр!$E71</f>
        <v>0.05418753531866141</v>
      </c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9"/>
    </row>
    <row r="75" spans="1:145" ht="11.25">
      <c r="A75" s="21" t="s">
        <v>14</v>
      </c>
      <c r="B75" s="23">
        <f>Абс!B73*100000/Взр!$B72</f>
        <v>61.645801039630506</v>
      </c>
      <c r="C75" s="23">
        <f>Абс!C73*1000/Взр!$B72</f>
        <v>0.12115225326913427</v>
      </c>
      <c r="D75" s="23">
        <f>Абс!D73*100000/Взр!$C72</f>
        <v>44.07457666679496</v>
      </c>
      <c r="E75" s="23">
        <f>Абс!E73*1000/Взр!$C72</f>
        <v>0.007449224225373796</v>
      </c>
      <c r="F75" s="23">
        <f>Абс!F73*100000/Взр!$D72</f>
        <v>129.09849989053052</v>
      </c>
      <c r="G75" s="23">
        <f>Абс!G73*1000/Взр!$D72</f>
        <v>0.007549619876639211</v>
      </c>
      <c r="H75" s="23">
        <f>Абс!H73*100000/Взр!$E72</f>
        <v>63.197702637113736</v>
      </c>
      <c r="I75" s="23">
        <f>Абс!I73*1000/Взр!$E72</f>
        <v>0.15286409014341865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23">
        <f>Абс!Z73*100000/Взр!$B72</f>
        <v>15.254487167860283</v>
      </c>
      <c r="AA75" s="23">
        <f>Абс!AA73*1000/Взр!$B72</f>
        <v>0.05557656148046658</v>
      </c>
      <c r="AB75" s="23">
        <f>Абс!AB73*100000/Взр!$C72</f>
        <v>4.221227061045151</v>
      </c>
      <c r="AC75" s="23">
        <f>Абс!AC73*1000/Взр!$C72</f>
        <v>0</v>
      </c>
      <c r="AD75" s="23">
        <f>Абс!AD73*100000/Взр!$D72</f>
        <v>35.483213420204294</v>
      </c>
      <c r="AE75" s="23">
        <f>Абс!AE73*1000/Взр!$D72</f>
        <v>0</v>
      </c>
      <c r="AF75" s="23">
        <f>Абс!AF73*100000/Взр!$E72</f>
        <v>17.10055483121901</v>
      </c>
      <c r="AG75" s="23">
        <f>Абс!AG73*1000/Взр!$E72</f>
        <v>0.07107882790715381</v>
      </c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3">
        <f>Абс!AX73*100000/Взр!$B72</f>
        <v>10.068891682444365</v>
      </c>
      <c r="AY75" s="23">
        <f>Абс!AY73*1000/Взр!$B72</f>
        <v>0.026276784298295917</v>
      </c>
      <c r="AZ75" s="23">
        <f>Абс!AZ73*100000/Взр!$C72</f>
        <v>0.3724612112686898</v>
      </c>
      <c r="BA75" s="23">
        <f>Абс!BA73*1000/Взр!$C72</f>
        <v>0</v>
      </c>
      <c r="BB75" s="23">
        <f>Абс!BB73*100000/Взр!$D72</f>
        <v>23.403821617581556</v>
      </c>
      <c r="BC75" s="23">
        <f>Абс!BC73*1000/Взр!$D72</f>
        <v>0</v>
      </c>
      <c r="BD75" s="23">
        <f>Абс!BD73*100000/Взр!$E72</f>
        <v>11.866298048098061</v>
      </c>
      <c r="BE75" s="23">
        <f>Абс!BE73*1000/Взр!$E72</f>
        <v>0.033606307755265186</v>
      </c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23">
        <f>Абс!BV73*100000/Взр!$B72</f>
        <v>22.393401132087583</v>
      </c>
      <c r="BW75" s="23">
        <f>Абс!BW73*1000/Взр!$B72</f>
        <v>0.003720606626307386</v>
      </c>
      <c r="BX75" s="23">
        <f>Абс!BX73*100000/Взр!$C72</f>
        <v>20.237059145598813</v>
      </c>
      <c r="BY75" s="23">
        <f>Абс!BY73*1000/Взр!$C72</f>
        <v>0</v>
      </c>
      <c r="BZ75" s="23">
        <f>Абс!BZ73*100000/Взр!$D72</f>
        <v>56.62214907479409</v>
      </c>
      <c r="CA75" s="23">
        <f>Абс!CA73*1000/Взр!$D72</f>
        <v>0</v>
      </c>
      <c r="CB75" s="23">
        <f>Абс!CB73*100000/Взр!$E72</f>
        <v>21.561569135015276</v>
      </c>
      <c r="CC75" s="23">
        <f>Абс!CC73*1000/Взр!$E72</f>
        <v>0.004758415257382681</v>
      </c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23">
        <f>Абс!CT73*100000/Взр!$B72</f>
        <v>0.1860303313153693</v>
      </c>
      <c r="CU75" s="23">
        <f>Абс!CU73*1000/Взр!$B72</f>
        <v>0.00023253791414421164</v>
      </c>
      <c r="CV75" s="23">
        <f>Абс!CV73*100000/Взр!$C72</f>
        <v>0.24830747417912652</v>
      </c>
      <c r="CW75" s="23">
        <f>Абс!CW73*1000/Взр!$C72</f>
        <v>0</v>
      </c>
      <c r="CX75" s="23">
        <f>Абс!CX73*100000/Взр!$D72</f>
        <v>0</v>
      </c>
      <c r="CY75" s="23">
        <f>Абс!CY73*1000/Взр!$D72</f>
        <v>0</v>
      </c>
      <c r="CZ75" s="23">
        <f>Абс!CZ73*100000/Взр!$E72</f>
        <v>0.17844057215185055</v>
      </c>
      <c r="DA75" s="23">
        <f>Абс!DA73*1000/Взр!$E72</f>
        <v>0.0002974009535864176</v>
      </c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23">
        <f>Абс!DR73*100000/Взр!$B72</f>
        <v>13.742990725922908</v>
      </c>
      <c r="DS75" s="23">
        <f>Абс!DS73*1000/Взр!$B72</f>
        <v>0.03534576294992017</v>
      </c>
      <c r="DT75" s="23">
        <f>Абс!DT73*100000/Взр!$C72</f>
        <v>18.995521774703178</v>
      </c>
      <c r="DU75" s="23">
        <f>Абс!DU73*1000/Взр!$C72</f>
        <v>0.007449224225373796</v>
      </c>
      <c r="DV75" s="23">
        <f>Абс!DV73*100000/Взр!$D72</f>
        <v>13.58931577795058</v>
      </c>
      <c r="DW75" s="23">
        <f>Абс!DW73*1000/Взр!$D72</f>
        <v>0.007549619876639211</v>
      </c>
      <c r="DX75" s="23">
        <f>Абс!DX73*100000/Взр!$E72</f>
        <v>12.490840050629538</v>
      </c>
      <c r="DY75" s="23">
        <f>Абс!DY73*1000/Взр!$E72</f>
        <v>0.04312313827003055</v>
      </c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9"/>
    </row>
    <row r="76" spans="1:145" ht="11.25">
      <c r="A76" s="21" t="s">
        <v>8</v>
      </c>
      <c r="B76" s="23">
        <f>Абс!B74*100000/Взр!$B73</f>
        <v>28.21653202098588</v>
      </c>
      <c r="C76" s="23">
        <f>Абс!C74*1000/Взр!$B73</f>
        <v>0.1276778165766153</v>
      </c>
      <c r="D76" s="23">
        <f>Абс!D74*100000/Взр!$C73</f>
        <v>10.142188535863768</v>
      </c>
      <c r="E76" s="23">
        <f>Абс!E74*1000/Взр!$C73</f>
        <v>0.0024737045209423823</v>
      </c>
      <c r="F76" s="23">
        <f>Абс!F74*100000/Взр!$D73</f>
        <v>35.569144145848625</v>
      </c>
      <c r="G76" s="23">
        <f>Абс!G74*1000/Взр!$D73</f>
        <v>0.030271612039020106</v>
      </c>
      <c r="H76" s="23">
        <f>Абс!H74*100000/Взр!$E73</f>
        <v>33.042600898447425</v>
      </c>
      <c r="I76" s="23">
        <f>Абс!I74*1000/Взр!$E73</f>
        <v>0.1680432058539885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23">
        <f>Абс!Z74*100000/Взр!$B73</f>
        <v>6.609516908020211</v>
      </c>
      <c r="AA76" s="23">
        <f>Абс!AA74*1000/Взр!$B73</f>
        <v>0.035038402885890274</v>
      </c>
      <c r="AB76" s="23">
        <f>Абс!AB74*100000/Взр!$C73</f>
        <v>0.989481808376953</v>
      </c>
      <c r="AC76" s="23">
        <f>Абс!AC74*1000/Взр!$C73</f>
        <v>0</v>
      </c>
      <c r="AD76" s="23">
        <f>Абс!AD74*100000/Взр!$D73</f>
        <v>6.8111127087795245</v>
      </c>
      <c r="AE76" s="23">
        <f>Абс!AE74*1000/Взр!$D73</f>
        <v>0</v>
      </c>
      <c r="AF76" s="23">
        <f>Абс!AF74*100000/Взр!$E73</f>
        <v>8.207583949079018</v>
      </c>
      <c r="AG76" s="23">
        <f>Абс!AG74*1000/Взр!$E73</f>
        <v>0.04669832246889786</v>
      </c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23">
        <f>Абс!AX74*100000/Взр!$B73</f>
        <v>8.679967987641</v>
      </c>
      <c r="AY76" s="23">
        <f>Абс!AY74*1000/Взр!$B73</f>
        <v>0.06211353238862367</v>
      </c>
      <c r="AZ76" s="23">
        <f>Абс!AZ74*100000/Взр!$C73</f>
        <v>0.12368522604711912</v>
      </c>
      <c r="BA76" s="23">
        <f>Абс!BA74*1000/Взр!$C73</f>
        <v>0</v>
      </c>
      <c r="BB76" s="23">
        <f>Абс!BB74*100000/Взр!$D73</f>
        <v>6.054322407804022</v>
      </c>
      <c r="BC76" s="23">
        <f>Абс!BC74*1000/Взр!$D73</f>
        <v>0.015135806019510053</v>
      </c>
      <c r="BD76" s="23">
        <f>Абс!BD74*100000/Взр!$E73</f>
        <v>11.250050412961755</v>
      </c>
      <c r="BE76" s="23">
        <f>Абс!BE74*1000/Взр!$E73</f>
        <v>0.08207583949079017</v>
      </c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23">
        <f>Абс!BV74*100000/Взр!$B73</f>
        <v>6.290985972693935</v>
      </c>
      <c r="BW76" s="23">
        <f>Абс!BW74*1000/Взр!$B73</f>
        <v>0.0037161942454732107</v>
      </c>
      <c r="BX76" s="23">
        <f>Абс!BX74*100000/Взр!$C73</f>
        <v>5.071094267931884</v>
      </c>
      <c r="BY76" s="23">
        <f>Абс!BY74*1000/Взр!$C73</f>
        <v>0</v>
      </c>
      <c r="BZ76" s="23">
        <f>Абс!BZ74*100000/Взр!$D73</f>
        <v>18.162967223412064</v>
      </c>
      <c r="CA76" s="23">
        <f>Абс!CA74*1000/Взр!$D73</f>
        <v>0.007567903009755027</v>
      </c>
      <c r="CB76" s="23">
        <f>Абс!CB74*100000/Взр!$E73</f>
        <v>6.084932927765478</v>
      </c>
      <c r="CC76" s="23">
        <f>Абс!CC74*1000/Взр!$E73</f>
        <v>0.004599077212846001</v>
      </c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23">
        <f>Абс!CT74*100000/Взр!$B73</f>
        <v>0.13272122305261466</v>
      </c>
      <c r="CU76" s="23">
        <f>Абс!CU74*1000/Взр!$B73</f>
        <v>0</v>
      </c>
      <c r="CV76" s="23">
        <f>Абс!CV74*100000/Взр!$C73</f>
        <v>0</v>
      </c>
      <c r="CW76" s="23">
        <f>Абс!CW74*1000/Взр!$C73</f>
        <v>0</v>
      </c>
      <c r="CX76" s="23">
        <f>Абс!CX74*100000/Взр!$D73</f>
        <v>0</v>
      </c>
      <c r="CY76" s="23">
        <f>Абс!CY74*1000/Взр!$D73</f>
        <v>0</v>
      </c>
      <c r="CZ76" s="23">
        <f>Абс!CZ74*100000/Взр!$E73</f>
        <v>0.17688758510946156</v>
      </c>
      <c r="DA76" s="23">
        <f>Абс!DA74*1000/Взр!$E73</f>
        <v>0</v>
      </c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23">
        <f>Абс!DR74*100000/Взр!$B73</f>
        <v>6.503339929578119</v>
      </c>
      <c r="DS76" s="23">
        <f>Абс!DS74*1000/Взр!$B73</f>
        <v>0.026809687056628163</v>
      </c>
      <c r="DT76" s="23">
        <f>Абс!DT74*100000/Взр!$C73</f>
        <v>3.957927233507812</v>
      </c>
      <c r="DU76" s="23">
        <f>Абс!DU74*1000/Взр!$C73</f>
        <v>0.0024737045209423823</v>
      </c>
      <c r="DV76" s="23">
        <f>Абс!DV74*100000/Взр!$D73</f>
        <v>4.540741805853016</v>
      </c>
      <c r="DW76" s="23">
        <f>Абс!DW74*1000/Взр!$D73</f>
        <v>0.007567903009755027</v>
      </c>
      <c r="DX76" s="23">
        <f>Абс!DX74*100000/Взр!$E73</f>
        <v>7.323146023531709</v>
      </c>
      <c r="DY76" s="23">
        <f>Абс!DY74*1000/Взр!$E73</f>
        <v>0.034669966681454466</v>
      </c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9"/>
    </row>
    <row r="77" spans="1:145" ht="22.5">
      <c r="A77" s="21" t="s">
        <v>80</v>
      </c>
      <c r="B77" s="23">
        <f>Абс!B75*100000/Взр!$B74</f>
        <v>49.37052579609973</v>
      </c>
      <c r="C77" s="23">
        <f>Абс!C75*1000/Взр!$B74</f>
        <v>0.14454262371629198</v>
      </c>
      <c r="D77" s="23">
        <f>Абс!D75*100000/Взр!$C74</f>
        <v>45.99236745711485</v>
      </c>
      <c r="E77" s="23">
        <f>Абс!E75*1000/Взр!$C74</f>
        <v>0.0027376409200663603</v>
      </c>
      <c r="F77" s="23">
        <f>Абс!F75*100000/Взр!$D74</f>
        <v>96.72894936239501</v>
      </c>
      <c r="G77" s="23">
        <f>Абс!G75*1000/Взр!$D74</f>
        <v>0.03224298312079834</v>
      </c>
      <c r="H77" s="23">
        <f>Абс!H75*100000/Взр!$E74</f>
        <v>48.011816330078844</v>
      </c>
      <c r="I77" s="23">
        <f>Абс!I75*1000/Взр!$E74</f>
        <v>0.19140923453852032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23">
        <f>Абс!Z75*100000/Взр!$B74</f>
        <v>16.35770433003304</v>
      </c>
      <c r="AA77" s="23">
        <f>Абс!AA75*1000/Взр!$B74</f>
        <v>0.09814622598019826</v>
      </c>
      <c r="AB77" s="23">
        <f>Абс!AB75*100000/Взр!$C74</f>
        <v>6.2965741161526285</v>
      </c>
      <c r="AC77" s="23">
        <f>Абс!AC75*1000/Взр!$C74</f>
        <v>0</v>
      </c>
      <c r="AD77" s="23">
        <f>Абс!AD75*100000/Взр!$D74</f>
        <v>20.95793902851892</v>
      </c>
      <c r="AE77" s="23">
        <f>Абс!AE75*1000/Взр!$D74</f>
        <v>0</v>
      </c>
      <c r="AF77" s="23">
        <f>Абс!AF75*100000/Взр!$E74</f>
        <v>19.06116960612765</v>
      </c>
      <c r="AG77" s="23">
        <f>Абс!AG75*1000/Взр!$E74</f>
        <v>0.13159384874523272</v>
      </c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23">
        <f>Абс!AX75*100000/Взр!$B74</f>
        <v>4.223261845208531</v>
      </c>
      <c r="AY77" s="23">
        <f>Абс!AY75*1000/Взр!$B74</f>
        <v>0.024387850092049263</v>
      </c>
      <c r="AZ77" s="23">
        <f>Абс!AZ75*100000/Взр!$C74</f>
        <v>0.5475281840132721</v>
      </c>
      <c r="BA77" s="23">
        <f>Абс!BA75*1000/Взр!$C74</f>
        <v>0</v>
      </c>
      <c r="BB77" s="23">
        <f>Абс!BB75*100000/Взр!$D74</f>
        <v>1.6121491560399168</v>
      </c>
      <c r="BC77" s="23">
        <f>Абс!BC75*1000/Взр!$D74</f>
        <v>0</v>
      </c>
      <c r="BD77" s="23">
        <f>Абс!BD75*100000/Взр!$E74</f>
        <v>5.4232616452580755</v>
      </c>
      <c r="BE77" s="23">
        <f>Абс!BE75*1000/Взр!$E74</f>
        <v>0.03269907756699722</v>
      </c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23">
        <f>Абс!BV75*100000/Взр!$B74</f>
        <v>14.870640300030038</v>
      </c>
      <c r="BW77" s="23">
        <f>Абс!BW75*1000/Взр!$B74</f>
        <v>0.004163779284008411</v>
      </c>
      <c r="BX77" s="23">
        <f>Абс!BX75*100000/Взр!$C74</f>
        <v>19.711014624477794</v>
      </c>
      <c r="BY77" s="23">
        <f>Абс!BY75*1000/Взр!$C74</f>
        <v>0</v>
      </c>
      <c r="BZ77" s="23">
        <f>Абс!BZ75*100000/Взр!$D74</f>
        <v>51.58877299327734</v>
      </c>
      <c r="CA77" s="23">
        <f>Абс!CA75*1000/Взр!$D74</f>
        <v>0.01612149156039917</v>
      </c>
      <c r="CB77" s="23">
        <f>Абс!CB75*100000/Взр!$E74</f>
        <v>11.644061767759986</v>
      </c>
      <c r="CC77" s="23">
        <f>Абс!CC75*1000/Взр!$E74</f>
        <v>0.004785230863463007</v>
      </c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23">
        <f>Абс!CT75*100000/Взр!$B74</f>
        <v>0.2379302448004806</v>
      </c>
      <c r="CU77" s="23">
        <f>Абс!CU75*1000/Взр!$B74</f>
        <v>0</v>
      </c>
      <c r="CV77" s="23">
        <f>Абс!CV75*100000/Взр!$C74</f>
        <v>0.27376409200663604</v>
      </c>
      <c r="CW77" s="23">
        <f>Абс!CW75*1000/Взр!$C74</f>
        <v>0</v>
      </c>
      <c r="CX77" s="23">
        <f>Абс!CX75*100000/Взр!$D74</f>
        <v>0</v>
      </c>
      <c r="CY77" s="23">
        <f>Абс!CY75*1000/Взр!$D74</f>
        <v>0</v>
      </c>
      <c r="CZ77" s="23">
        <f>Абс!CZ75*100000/Взр!$E74</f>
        <v>0.23926154317315038</v>
      </c>
      <c r="DA77" s="23">
        <f>Абс!DA75*1000/Взр!$E74</f>
        <v>0</v>
      </c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23">
        <f>Абс!DR75*100000/Взр!$B74</f>
        <v>13.680989076027636</v>
      </c>
      <c r="DS77" s="23">
        <f>Абс!DS75*1000/Взр!$B74</f>
        <v>0.017844768360036047</v>
      </c>
      <c r="DT77" s="23">
        <f>Абс!DT75*100000/Взр!$C74</f>
        <v>19.163486440464524</v>
      </c>
      <c r="DU77" s="23">
        <f>Абс!DU75*1000/Взр!$C74</f>
        <v>0.0027376409200663603</v>
      </c>
      <c r="DV77" s="23">
        <f>Абс!DV75*100000/Взр!$D74</f>
        <v>22.570088184558834</v>
      </c>
      <c r="DW77" s="23">
        <f>Абс!DW75*1000/Взр!$D74</f>
        <v>0.01612149156039917</v>
      </c>
      <c r="DX77" s="23">
        <f>Абс!DX75*100000/Взр!$E74</f>
        <v>11.644061767759986</v>
      </c>
      <c r="DY77" s="23">
        <f>Абс!DY75*1000/Взр!$E74</f>
        <v>0.02233107736282737</v>
      </c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9"/>
    </row>
    <row r="78" spans="1:145" ht="22.5">
      <c r="A78" s="21" t="s">
        <v>90</v>
      </c>
      <c r="B78" s="23">
        <f>Абс!B76*100000/Взр!$B75</f>
        <v>38.480778850963944</v>
      </c>
      <c r="C78" s="23">
        <f>Абс!C76*1000/Взр!$B75</f>
        <v>0.07879397574244998</v>
      </c>
      <c r="D78" s="23">
        <f>Абс!D76*100000/Взр!$C75</f>
        <v>32.62988734531394</v>
      </c>
      <c r="E78" s="23">
        <f>Абс!E76*1000/Взр!$C75</f>
        <v>0</v>
      </c>
      <c r="F78" s="23">
        <f>Абс!F76*100000/Взр!$D75</f>
        <v>106.61969219358427</v>
      </c>
      <c r="G78" s="23">
        <f>Абс!G76*1000/Взр!$D75</f>
        <v>0.04635638791025403</v>
      </c>
      <c r="H78" s="23">
        <f>Абс!H76*100000/Взр!$E75</f>
        <v>36.60650251016017</v>
      </c>
      <c r="I78" s="23">
        <f>Абс!I76*1000/Взр!$E75</f>
        <v>0.10459000717188621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23">
        <f>Абс!Z76*100000/Взр!$B75</f>
        <v>9.528573810714882</v>
      </c>
      <c r="AA78" s="23">
        <f>Абс!AA76*1000/Взр!$B75</f>
        <v>0.04397803297253022</v>
      </c>
      <c r="AB78" s="23">
        <f>Абс!AB76*100000/Взр!$C75</f>
        <v>4.078735918164242</v>
      </c>
      <c r="AC78" s="23">
        <f>Абс!AC76*1000/Взр!$C75</f>
        <v>0</v>
      </c>
      <c r="AD78" s="23">
        <f>Абс!AD76*100000/Взр!$D75</f>
        <v>46.356387910254035</v>
      </c>
      <c r="AE78" s="23">
        <f>Абс!AE76*1000/Взр!$D75</f>
        <v>0</v>
      </c>
      <c r="AF78" s="23">
        <f>Абс!AF76*100000/Взр!$E75</f>
        <v>9.213881584189975</v>
      </c>
      <c r="AG78" s="23">
        <f>Абс!AG76*1000/Взр!$E75</f>
        <v>0.059765718383934976</v>
      </c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23">
        <f>Абс!AX76*100000/Взр!$B75</f>
        <v>3.8480778850963944</v>
      </c>
      <c r="AY78" s="23">
        <f>Абс!AY76*1000/Взр!$B75</f>
        <v>0.01465934432417674</v>
      </c>
      <c r="AZ78" s="23">
        <f>Абс!AZ76*100000/Взр!$C75</f>
        <v>0</v>
      </c>
      <c r="BA78" s="23">
        <f>Абс!BA76*1000/Взр!$C75</f>
        <v>0</v>
      </c>
      <c r="BB78" s="23">
        <f>Абс!BB76*100000/Взр!$D75</f>
        <v>18.542555164101614</v>
      </c>
      <c r="BC78" s="23">
        <f>Абс!BC76*1000/Взр!$D75</f>
        <v>0.04635638791025403</v>
      </c>
      <c r="BD78" s="23">
        <f>Абс!BD76*100000/Взр!$E75</f>
        <v>4.233405052195394</v>
      </c>
      <c r="BE78" s="23">
        <f>Абс!BE76*1000/Взр!$E75</f>
        <v>0.017431667861981033</v>
      </c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23">
        <f>Абс!BV76*100000/Взр!$B75</f>
        <v>11.544233655289183</v>
      </c>
      <c r="BW78" s="23">
        <f>Абс!BW76*1000/Взр!$B75</f>
        <v>0.0018324180405220926</v>
      </c>
      <c r="BX78" s="23">
        <f>Абс!BX76*100000/Взр!$C75</f>
        <v>14.683449305391273</v>
      </c>
      <c r="BY78" s="23">
        <f>Абс!BY76*1000/Взр!$C75</f>
        <v>0</v>
      </c>
      <c r="BZ78" s="23">
        <f>Абс!BZ76*100000/Взр!$D75</f>
        <v>23.178193955127018</v>
      </c>
      <c r="CA78" s="23">
        <f>Абс!CA76*1000/Взр!$D75</f>
        <v>0</v>
      </c>
      <c r="CB78" s="23">
        <f>Абс!CB76*100000/Взр!$E75</f>
        <v>9.960953063989162</v>
      </c>
      <c r="CC78" s="23">
        <f>Абс!CC76*1000/Взр!$E75</f>
        <v>0.0024902382659972907</v>
      </c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23">
        <f>Абс!CT76*100000/Взр!$B75</f>
        <v>0.18324180405220925</v>
      </c>
      <c r="CU78" s="23">
        <f>Абс!CU76*1000/Взр!$B75</f>
        <v>0</v>
      </c>
      <c r="CV78" s="23">
        <f>Абс!CV76*100000/Взр!$C75</f>
        <v>0</v>
      </c>
      <c r="CW78" s="23">
        <f>Абс!CW76*1000/Взр!$C75</f>
        <v>0</v>
      </c>
      <c r="CX78" s="23">
        <f>Абс!CX76*100000/Взр!$D75</f>
        <v>0</v>
      </c>
      <c r="CY78" s="23">
        <f>Абс!CY76*1000/Взр!$D75</f>
        <v>0</v>
      </c>
      <c r="CZ78" s="23">
        <f>Абс!CZ76*100000/Взр!$E75</f>
        <v>0.24902382659972908</v>
      </c>
      <c r="DA78" s="23">
        <f>Абс!DA76*1000/Взр!$E75</f>
        <v>0</v>
      </c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23">
        <f>Абс!DR76*100000/Взр!$B75</f>
        <v>13.376651695811276</v>
      </c>
      <c r="DS78" s="23">
        <f>Абс!DS76*1000/Взр!$B75</f>
        <v>0.018324180405220925</v>
      </c>
      <c r="DT78" s="23">
        <f>Абс!DT76*100000/Взр!$C75</f>
        <v>13.867702121758425</v>
      </c>
      <c r="DU78" s="23">
        <f>Абс!DU76*1000/Взр!$C75</f>
        <v>0</v>
      </c>
      <c r="DV78" s="23">
        <f>Абс!DV76*100000/Взр!$D75</f>
        <v>18.542555164101614</v>
      </c>
      <c r="DW78" s="23">
        <f>Абс!DW76*1000/Взр!$D75</f>
        <v>0</v>
      </c>
      <c r="DX78" s="23">
        <f>Абс!DX76*100000/Взр!$E75</f>
        <v>12.94923898318591</v>
      </c>
      <c r="DY78" s="23">
        <f>Абс!DY76*1000/Взр!$E75</f>
        <v>0.024902382659972907</v>
      </c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9"/>
    </row>
    <row r="79" spans="1:145" ht="11.25">
      <c r="A79" s="21" t="s">
        <v>24</v>
      </c>
      <c r="B79" s="23">
        <f>Абс!B77*100000/Взр!$B76</f>
        <v>74.19117006393525</v>
      </c>
      <c r="C79" s="23">
        <f>Абс!C77*1000/Взр!$B76</f>
        <v>0.008105160990207519</v>
      </c>
      <c r="D79" s="23">
        <f>Абс!D77*100000/Взр!$C76</f>
        <v>32.87218355827299</v>
      </c>
      <c r="E79" s="23">
        <f>Абс!E77*1000/Взр!$C76</f>
        <v>0.0015653420742034758</v>
      </c>
      <c r="F79" s="23">
        <f>Абс!F77*100000/Взр!$D76</f>
        <v>65.13748662355185</v>
      </c>
      <c r="G79" s="23">
        <f>Абс!G77*1000/Взр!$D76</f>
        <v>0</v>
      </c>
      <c r="H79" s="23">
        <f>Абс!H77*100000/Взр!$E76</f>
        <v>84.29685786508514</v>
      </c>
      <c r="I79" s="23">
        <f>Абс!I77*1000/Взр!$E76</f>
        <v>0.009969405003755143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23">
        <f>Абс!Z77*100000/Взр!$B76</f>
        <v>12.38931751360292</v>
      </c>
      <c r="AA79" s="23">
        <f>Абс!AA77*1000/Взр!$B76</f>
        <v>0.0031841703890100963</v>
      </c>
      <c r="AB79" s="23">
        <f>Абс!AB77*100000/Взр!$C76</f>
        <v>2.974149940986604</v>
      </c>
      <c r="AC79" s="23">
        <f>Абс!AC77*1000/Взр!$C76</f>
        <v>0</v>
      </c>
      <c r="AD79" s="23">
        <f>Абс!AD77*100000/Взр!$D76</f>
        <v>15.819103894291164</v>
      </c>
      <c r="AE79" s="23">
        <f>Абс!AE77*1000/Взр!$D76</f>
        <v>0</v>
      </c>
      <c r="AF79" s="23">
        <f>Абс!AF77*100000/Взр!$E76</f>
        <v>14.474099116563021</v>
      </c>
      <c r="AG79" s="23">
        <f>Абс!AG77*1000/Взр!$E76</f>
        <v>0.004061609445974317</v>
      </c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23">
        <f>Абс!AX77*100000/Взр!$B76</f>
        <v>36.96532351605357</v>
      </c>
      <c r="AY79" s="23">
        <f>Абс!AY77*1000/Взр!$B76</f>
        <v>0.0005789400707291085</v>
      </c>
      <c r="AZ79" s="23">
        <f>Абс!AZ77*100000/Взр!$C76</f>
        <v>0.15653420742034757</v>
      </c>
      <c r="BA79" s="23">
        <f>Абс!BA77*1000/Взр!$C76</f>
        <v>0</v>
      </c>
      <c r="BB79" s="23">
        <f>Абс!BB77*100000/Взр!$D76</f>
        <v>5.583213139161588</v>
      </c>
      <c r="BC79" s="23">
        <f>Абс!BC77*1000/Взр!$D76</f>
        <v>0</v>
      </c>
      <c r="BD79" s="23">
        <f>Абс!BD77*100000/Взр!$E76</f>
        <v>46.8931272398853</v>
      </c>
      <c r="BE79" s="23">
        <f>Абс!BE77*1000/Взр!$E76</f>
        <v>0.0007384744447226032</v>
      </c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23">
        <f>Абс!BV77*100000/Взр!$B76</f>
        <v>12.794575563113296</v>
      </c>
      <c r="BW79" s="23">
        <f>Абс!BW77*1000/Взр!$B76</f>
        <v>0.001447350176822771</v>
      </c>
      <c r="BX79" s="23">
        <f>Абс!BX77*100000/Взр!$C76</f>
        <v>16.436091779136493</v>
      </c>
      <c r="BY79" s="23">
        <f>Абс!BY77*1000/Взр!$C76</f>
        <v>0</v>
      </c>
      <c r="BZ79" s="23">
        <f>Абс!BZ77*100000/Взр!$D76</f>
        <v>29.777136742195133</v>
      </c>
      <c r="CA79" s="23">
        <f>Абс!CA77*1000/Взр!$D76</f>
        <v>0</v>
      </c>
      <c r="CB79" s="23">
        <f>Абс!CB77*100000/Взр!$E76</f>
        <v>11.261735282019698</v>
      </c>
      <c r="CC79" s="23">
        <f>Абс!CC77*1000/Взр!$E76</f>
        <v>0.001846186111806508</v>
      </c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23">
        <f>Абс!CT77*100000/Взр!$B76</f>
        <v>0.20262902475518796</v>
      </c>
      <c r="CU79" s="23">
        <f>Абс!CU77*1000/Взр!$B76</f>
        <v>0</v>
      </c>
      <c r="CV79" s="23">
        <f>Абс!CV77*100000/Взр!$C76</f>
        <v>0</v>
      </c>
      <c r="CW79" s="23">
        <f>Абс!CW77*1000/Взр!$C76</f>
        <v>0</v>
      </c>
      <c r="CX79" s="23">
        <f>Абс!CX77*100000/Взр!$D76</f>
        <v>0.9305355231935979</v>
      </c>
      <c r="CY79" s="23">
        <f>Абс!CY77*1000/Взр!$D76</f>
        <v>0</v>
      </c>
      <c r="CZ79" s="23">
        <f>Абс!CZ77*100000/Взр!$E76</f>
        <v>0.22154233341678095</v>
      </c>
      <c r="DA79" s="23">
        <f>Абс!DA77*1000/Взр!$E76</f>
        <v>0</v>
      </c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23">
        <f>Абс!DR77*100000/Взр!$B76</f>
        <v>11.839324446410268</v>
      </c>
      <c r="DS79" s="23">
        <f>Абс!DS77*1000/Взр!$B76</f>
        <v>0.002894700353645542</v>
      </c>
      <c r="DT79" s="23">
        <f>Абс!DT77*100000/Взр!$C76</f>
        <v>13.305407630729544</v>
      </c>
      <c r="DU79" s="23">
        <f>Абс!DU77*1000/Взр!$C76</f>
        <v>0.0015653420742034758</v>
      </c>
      <c r="DV79" s="23">
        <f>Абс!DV77*100000/Взр!$D76</f>
        <v>13.027497324710371</v>
      </c>
      <c r="DW79" s="23">
        <f>Абс!DW77*1000/Взр!$D76</f>
        <v>0</v>
      </c>
      <c r="DX79" s="23">
        <f>Абс!DX77*100000/Взр!$E76</f>
        <v>11.44635389320035</v>
      </c>
      <c r="DY79" s="23">
        <f>Абс!DY77*1000/Взр!$E76</f>
        <v>0.003323135001251714</v>
      </c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9"/>
    </row>
    <row r="80" spans="1:145" ht="22.5">
      <c r="A80" s="21" t="s">
        <v>59</v>
      </c>
      <c r="B80" s="23">
        <f>Абс!B78*100000/Взр!$B77</f>
        <v>127.32430748981443</v>
      </c>
      <c r="C80" s="23">
        <f>Абс!C78*1000/Взр!$B77</f>
        <v>0.28356810736809934</v>
      </c>
      <c r="D80" s="23">
        <f>Абс!D78*100000/Взр!$C77</f>
        <v>83.16869669994334</v>
      </c>
      <c r="E80" s="23">
        <f>Абс!E78*1000/Взр!$C77</f>
        <v>0.01808015145650942</v>
      </c>
      <c r="F80" s="23">
        <f>Абс!F78*100000/Взр!$D77</f>
        <v>156.20521639438235</v>
      </c>
      <c r="G80" s="23">
        <f>Абс!G78*1000/Взр!$D77</f>
        <v>0.05194898251648037</v>
      </c>
      <c r="H80" s="23">
        <f>Абс!H78*100000/Взр!$E77</f>
        <v>136.98981923265458</v>
      </c>
      <c r="I80" s="23">
        <f>Абс!I78*1000/Взр!$E77</f>
        <v>0.35877027146447005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23">
        <f>Абс!Z78*100000/Взр!$B77</f>
        <v>42.5527999068293</v>
      </c>
      <c r="AA80" s="23">
        <f>Абс!AA78*1000/Взр!$B77</f>
        <v>0.09864512705674064</v>
      </c>
      <c r="AB80" s="23">
        <f>Абс!AB78*100000/Взр!$C77</f>
        <v>6.864328688573068</v>
      </c>
      <c r="AC80" s="23">
        <f>Абс!AC78*1000/Взр!$C77</f>
        <v>0.0009193297350767502</v>
      </c>
      <c r="AD80" s="23">
        <f>Абс!AD78*100000/Взр!$D77</f>
        <v>38.87216967612496</v>
      </c>
      <c r="AE80" s="23">
        <f>Абс!AE78*1000/Взр!$D77</f>
        <v>0</v>
      </c>
      <c r="AF80" s="23">
        <f>Абс!AF78*100000/Взр!$E77</f>
        <v>51.50430486560466</v>
      </c>
      <c r="AG80" s="23">
        <f>Абс!AG78*1000/Взр!$E77</f>
        <v>0.12689138022322308</v>
      </c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23">
        <f>Абс!AX78*100000/Взр!$B77</f>
        <v>25.402732065592033</v>
      </c>
      <c r="AY80" s="23">
        <f>Абс!AY78*1000/Взр!$B77</f>
        <v>0.07602063564622259</v>
      </c>
      <c r="AZ80" s="23">
        <f>Абс!AZ78*100000/Взр!$C77</f>
        <v>0.39837621853325844</v>
      </c>
      <c r="BA80" s="23">
        <f>Абс!BA78*1000/Взр!$C77</f>
        <v>0</v>
      </c>
      <c r="BB80" s="23">
        <f>Абс!BB78*100000/Взр!$D77</f>
        <v>22.391802808827745</v>
      </c>
      <c r="BC80" s="23">
        <f>Абс!BC78*1000/Взр!$D77</f>
        <v>0.012539409572943536</v>
      </c>
      <c r="BD80" s="23">
        <f>Абс!BD78*100000/Взр!$E77</f>
        <v>31.69263282241929</v>
      </c>
      <c r="BE80" s="23">
        <f>Абс!BE78*1000/Взр!$E77</f>
        <v>0.09743445267140344</v>
      </c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23">
        <f>Абс!BV78*100000/Взр!$B77</f>
        <v>25.508234875278387</v>
      </c>
      <c r="BW80" s="23">
        <f>Абс!BW78*1000/Взр!$B77</f>
        <v>0.010550280968635363</v>
      </c>
      <c r="BX80" s="23">
        <f>Абс!BX78*100000/Взр!$C77</f>
        <v>36.987699674587915</v>
      </c>
      <c r="BY80" s="23">
        <f>Абс!BY78*1000/Взр!$C77</f>
        <v>0.0006128864900511668</v>
      </c>
      <c r="BZ80" s="23">
        <f>Абс!BZ78*100000/Взр!$D77</f>
        <v>66.10060189165951</v>
      </c>
      <c r="CA80" s="23">
        <f>Абс!CA78*1000/Взр!$D77</f>
        <v>0.016122098022355976</v>
      </c>
      <c r="CB80" s="23">
        <f>Абс!CB78*100000/Взр!$E77</f>
        <v>20.967289970218292</v>
      </c>
      <c r="CC80" s="23">
        <f>Абс!CC78*1000/Взр!$E77</f>
        <v>0.012764668605788513</v>
      </c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23">
        <f>Абс!CT78*100000/Взр!$B77</f>
        <v>0.3809823683118325</v>
      </c>
      <c r="CU80" s="23">
        <f>Абс!CU78*1000/Взр!$B77</f>
        <v>0</v>
      </c>
      <c r="CV80" s="23">
        <f>Абс!CV78*100000/Взр!$C77</f>
        <v>0.4596648675383751</v>
      </c>
      <c r="CW80" s="23">
        <f>Абс!CW78*1000/Взр!$C77</f>
        <v>0</v>
      </c>
      <c r="CX80" s="23">
        <f>Абс!CX78*100000/Взр!$D77</f>
        <v>0</v>
      </c>
      <c r="CY80" s="23">
        <f>Абс!CY78*1000/Взр!$D77</f>
        <v>0</v>
      </c>
      <c r="CZ80" s="23">
        <f>Абс!CZ78*100000/Взр!$E77</f>
        <v>0.3776529173310211</v>
      </c>
      <c r="DA80" s="23">
        <f>Абс!DA78*1000/Взр!$E77</f>
        <v>0</v>
      </c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23">
        <f>Абс!DR78*100000/Взр!$B77</f>
        <v>33.47955827380289</v>
      </c>
      <c r="DS80" s="23">
        <f>Абс!DS78*1000/Взр!$B77</f>
        <v>0.09835206369650078</v>
      </c>
      <c r="DT80" s="23">
        <f>Абс!DT78*100000/Взр!$C77</f>
        <v>38.45862725071072</v>
      </c>
      <c r="DU80" s="23">
        <f>Абс!DU78*1000/Взр!$C77</f>
        <v>0.016547935231381504</v>
      </c>
      <c r="DV80" s="23">
        <f>Абс!DV78*100000/Взр!$D77</f>
        <v>28.840642017770136</v>
      </c>
      <c r="DW80" s="23">
        <f>Абс!DW78*1000/Взр!$D77</f>
        <v>0.023287474921180853</v>
      </c>
      <c r="DX80" s="23">
        <f>Абс!DX78*100000/Взр!$E77</f>
        <v>32.44793865708133</v>
      </c>
      <c r="DY80" s="23">
        <f>Абс!DY78*1000/Взр!$E77</f>
        <v>0.121679769964055</v>
      </c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9"/>
    </row>
    <row r="81" spans="1:145" ht="11.25">
      <c r="A81" s="21" t="s">
        <v>53</v>
      </c>
      <c r="B81" s="23">
        <f>Абс!B79*100000/Взр!$B78</f>
        <v>113.79710565449204</v>
      </c>
      <c r="C81" s="23">
        <f>Абс!C79*1000/Взр!$B78</f>
        <v>0.38536868448732364</v>
      </c>
      <c r="D81" s="23">
        <f>Абс!D79*100000/Взр!$C78</f>
        <v>98.68762768793934</v>
      </c>
      <c r="E81" s="23">
        <f>Абс!E79*1000/Взр!$C78</f>
        <v>0.08656809446310468</v>
      </c>
      <c r="F81" s="23">
        <f>Абс!F79*100000/Взр!$D78</f>
        <v>124.80499219968799</v>
      </c>
      <c r="G81" s="23">
        <f>Абс!G79*1000/Взр!$D78</f>
        <v>0</v>
      </c>
      <c r="H81" s="23">
        <f>Абс!H79*100000/Взр!$E78</f>
        <v>118.80283299063285</v>
      </c>
      <c r="I81" s="23">
        <f>Абс!I79*1000/Взр!$E78</f>
        <v>0.5222102549038806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23">
        <f>Абс!Z79*100000/Взр!$B78</f>
        <v>55.76511551993036</v>
      </c>
      <c r="AA81" s="23">
        <f>Абс!AA79*1000/Взр!$B78</f>
        <v>0.27202495375575786</v>
      </c>
      <c r="AB81" s="23">
        <f>Абс!AB79*100000/Взр!$C78</f>
        <v>5.194085667786281</v>
      </c>
      <c r="AC81" s="23">
        <f>Абс!AC79*1000/Взр!$C78</f>
        <v>0.017313618892620935</v>
      </c>
      <c r="AD81" s="23">
        <f>Абс!AD79*100000/Взр!$D78</f>
        <v>10.400416016640666</v>
      </c>
      <c r="AE81" s="23">
        <f>Абс!AE79*1000/Взр!$D78</f>
        <v>0</v>
      </c>
      <c r="AF81" s="23">
        <f>Абс!AF79*100000/Взр!$E78</f>
        <v>77.67877541695225</v>
      </c>
      <c r="AG81" s="23">
        <f>Абс!AG79*1000/Взр!$E78</f>
        <v>0.385130062991612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23">
        <f>Абс!AX79*100000/Взр!$B78</f>
        <v>0</v>
      </c>
      <c r="AY81" s="23">
        <f>Абс!AY79*1000/Взр!$B78</f>
        <v>0</v>
      </c>
      <c r="AZ81" s="23">
        <f>Абс!AZ79*100000/Взр!$C78</f>
        <v>0</v>
      </c>
      <c r="BA81" s="23">
        <f>Абс!BA79*1000/Взр!$C78</f>
        <v>0</v>
      </c>
      <c r="BB81" s="23">
        <f>Абс!BB79*100000/Взр!$D78</f>
        <v>0</v>
      </c>
      <c r="BC81" s="23">
        <f>Абс!BC79*1000/Взр!$D78</f>
        <v>0</v>
      </c>
      <c r="BD81" s="23">
        <f>Абс!BD79*100000/Взр!$E78</f>
        <v>0</v>
      </c>
      <c r="BE81" s="23">
        <f>Абс!BE79*1000/Взр!$E78</f>
        <v>0</v>
      </c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23">
        <f>Абс!BV79*100000/Взр!$B78</f>
        <v>15.86812230241921</v>
      </c>
      <c r="BW81" s="23">
        <f>Абс!BW79*1000/Взр!$B78</f>
        <v>0</v>
      </c>
      <c r="BX81" s="23">
        <f>Абс!BX79*100000/Взр!$C78</f>
        <v>27.7017902281935</v>
      </c>
      <c r="BY81" s="23">
        <f>Абс!BY79*1000/Взр!$C78</f>
        <v>0</v>
      </c>
      <c r="BZ81" s="23">
        <f>Абс!BZ79*100000/Взр!$D78</f>
        <v>41.60166406656266</v>
      </c>
      <c r="CA81" s="23">
        <f>Абс!CA79*1000/Взр!$D78</f>
        <v>0</v>
      </c>
      <c r="CB81" s="23">
        <f>Абс!CB79*100000/Взр!$E78</f>
        <v>9.791442279447763</v>
      </c>
      <c r="CC81" s="23">
        <f>Абс!CC79*1000/Взр!$E78</f>
        <v>0</v>
      </c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23">
        <f>Абс!CT79*100000/Взр!$B78</f>
        <v>1.3601247687787894</v>
      </c>
      <c r="CU81" s="23">
        <f>Абс!CU79*1000/Взр!$B78</f>
        <v>0</v>
      </c>
      <c r="CV81" s="23">
        <f>Абс!CV79*100000/Взр!$C78</f>
        <v>5.194085667786281</v>
      </c>
      <c r="CW81" s="23">
        <f>Абс!CW79*1000/Взр!$C78</f>
        <v>0</v>
      </c>
      <c r="CX81" s="23">
        <f>Абс!CX79*100000/Взр!$D78</f>
        <v>0</v>
      </c>
      <c r="CY81" s="23">
        <f>Абс!CY79*1000/Взр!$D78</f>
        <v>0</v>
      </c>
      <c r="CZ81" s="23">
        <f>Абс!CZ79*100000/Взр!$E78</f>
        <v>0</v>
      </c>
      <c r="DA81" s="23">
        <f>Абс!DA79*1000/Взр!$E78</f>
        <v>0</v>
      </c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23">
        <f>Абс!DR79*100000/Взр!$B78</f>
        <v>40.803743063363676</v>
      </c>
      <c r="DS81" s="23">
        <f>Абс!DS79*1000/Взр!$B78</f>
        <v>0.11334373073156577</v>
      </c>
      <c r="DT81" s="23">
        <f>Абс!DT79*100000/Взр!$C78</f>
        <v>60.59766612417327</v>
      </c>
      <c r="DU81" s="23">
        <f>Абс!DU79*1000/Взр!$C78</f>
        <v>0.06925447557048374</v>
      </c>
      <c r="DV81" s="23">
        <f>Абс!DV79*100000/Взр!$D78</f>
        <v>72.80291211648466</v>
      </c>
      <c r="DW81" s="23">
        <f>Абс!DW79*1000/Взр!$D78</f>
        <v>0</v>
      </c>
      <c r="DX81" s="23">
        <f>Абс!DX79*100000/Взр!$E78</f>
        <v>31.33261529423284</v>
      </c>
      <c r="DY81" s="23">
        <f>Абс!DY79*1000/Взр!$E78</f>
        <v>0.13708019191226867</v>
      </c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9"/>
    </row>
    <row r="82" spans="1:145" ht="11.25">
      <c r="A82" s="21" t="s">
        <v>66</v>
      </c>
      <c r="B82" s="23">
        <f>Абс!B80*100000/Взр!$B79</f>
        <v>177.87913340935006</v>
      </c>
      <c r="C82" s="23">
        <f>Абс!C80*1000/Взр!$B79</f>
        <v>0.05169137210186241</v>
      </c>
      <c r="D82" s="23">
        <f>Абс!D80*100000/Взр!$C79</f>
        <v>100.27834268952138</v>
      </c>
      <c r="E82" s="23">
        <f>Абс!E80*1000/Взр!$C79</f>
        <v>0</v>
      </c>
      <c r="F82" s="23">
        <f>Абс!F80*100000/Взр!$D79</f>
        <v>112.62670504317357</v>
      </c>
      <c r="G82" s="23">
        <f>Абс!G80*1000/Взр!$D79</f>
        <v>0</v>
      </c>
      <c r="H82" s="23">
        <f>Абс!H80*100000/Взр!$E79</f>
        <v>223.09520345312575</v>
      </c>
      <c r="I82" s="23">
        <f>Абс!I80*1000/Взр!$E79</f>
        <v>0.08244822736311169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23">
        <f>Абс!Z80*100000/Взр!$B79</f>
        <v>69.93538578487268</v>
      </c>
      <c r="AA82" s="23">
        <f>Абс!AA80*1000/Взр!$B79</f>
        <v>0.018244013683010263</v>
      </c>
      <c r="AB82" s="23">
        <f>Абс!AB80*100000/Взр!$C79</f>
        <v>2.811542318397796</v>
      </c>
      <c r="AC82" s="23">
        <f>Абс!AC80*1000/Взр!$C79</f>
        <v>0</v>
      </c>
      <c r="AD82" s="23">
        <f>Абс!AD80*100000/Взр!$D79</f>
        <v>12.514078338130396</v>
      </c>
      <c r="AE82" s="23">
        <f>Абс!AE80*1000/Взр!$D79</f>
        <v>0</v>
      </c>
      <c r="AF82" s="23">
        <f>Абс!AF80*100000/Взр!$E79</f>
        <v>109.12265386294195</v>
      </c>
      <c r="AG82" s="23">
        <f>Абс!AG80*1000/Взр!$E79</f>
        <v>0.029099374363451187</v>
      </c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23">
        <f>Абс!AX80*100000/Взр!$B79</f>
        <v>0</v>
      </c>
      <c r="AY82" s="23">
        <f>Абс!AY80*1000/Взр!$B79</f>
        <v>0</v>
      </c>
      <c r="AZ82" s="23">
        <f>Абс!AZ80*100000/Взр!$C79</f>
        <v>0</v>
      </c>
      <c r="BA82" s="23">
        <f>Абс!BA80*1000/Взр!$C79</f>
        <v>0</v>
      </c>
      <c r="BB82" s="23">
        <f>Абс!BB80*100000/Взр!$D79</f>
        <v>0</v>
      </c>
      <c r="BC82" s="23">
        <f>Абс!BC80*1000/Взр!$D79</f>
        <v>0</v>
      </c>
      <c r="BD82" s="23">
        <f>Абс!BD80*100000/Взр!$E79</f>
        <v>0</v>
      </c>
      <c r="BE82" s="23">
        <f>Абс!BE80*1000/Взр!$E79</f>
        <v>0</v>
      </c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23">
        <f>Абс!BV80*100000/Взр!$B79</f>
        <v>31.318890155834282</v>
      </c>
      <c r="BW82" s="23">
        <f>Абс!BW80*1000/Взр!$B79</f>
        <v>0.003040668947168377</v>
      </c>
      <c r="BX82" s="23">
        <f>Абс!BX80*100000/Взр!$C79</f>
        <v>25.30388086558016</v>
      </c>
      <c r="BY82" s="23">
        <f>Абс!BY80*1000/Взр!$C79</f>
        <v>0</v>
      </c>
      <c r="BZ82" s="23">
        <f>Абс!BZ80*100000/Взр!$D79</f>
        <v>43.79927418345639</v>
      </c>
      <c r="CA82" s="23">
        <f>Абс!CA80*1000/Взр!$D79</f>
        <v>0</v>
      </c>
      <c r="CB82" s="23">
        <f>Абс!CB80*100000/Взр!$E79</f>
        <v>33.46428051796887</v>
      </c>
      <c r="CC82" s="23">
        <f>Абс!CC80*1000/Взр!$E79</f>
        <v>0.004849895727241865</v>
      </c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23">
        <f>Абс!CT80*100000/Взр!$B79</f>
        <v>3.9528696313188902</v>
      </c>
      <c r="CU82" s="23">
        <f>Абс!CU80*1000/Взр!$B79</f>
        <v>0</v>
      </c>
      <c r="CV82" s="23">
        <f>Абс!CV80*100000/Взр!$C79</f>
        <v>0.9371807727992653</v>
      </c>
      <c r="CW82" s="23">
        <f>Абс!CW80*1000/Взр!$C79</f>
        <v>0</v>
      </c>
      <c r="CX82" s="23">
        <f>Абс!CX80*100000/Взр!$D79</f>
        <v>0</v>
      </c>
      <c r="CY82" s="23">
        <f>Абс!CY80*1000/Взр!$D79</f>
        <v>0</v>
      </c>
      <c r="CZ82" s="23">
        <f>Абс!CZ80*100000/Взр!$E79</f>
        <v>5.819874872690237</v>
      </c>
      <c r="DA82" s="23">
        <f>Абс!DA80*1000/Взр!$E79</f>
        <v>0</v>
      </c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23">
        <f>Абс!DR80*100000/Взр!$B79</f>
        <v>72.67198783732421</v>
      </c>
      <c r="DS82" s="23">
        <f>Абс!DS80*1000/Взр!$B79</f>
        <v>0.03040668947168377</v>
      </c>
      <c r="DT82" s="23">
        <f>Абс!DT80*100000/Взр!$C79</f>
        <v>71.22573873274416</v>
      </c>
      <c r="DU82" s="23">
        <f>Абс!DU80*1000/Взр!$C79</f>
        <v>0</v>
      </c>
      <c r="DV82" s="23">
        <f>Абс!DV80*100000/Взр!$D79</f>
        <v>56.313352521586786</v>
      </c>
      <c r="DW82" s="23">
        <f>Абс!DW80*1000/Взр!$D79</f>
        <v>0</v>
      </c>
      <c r="DX82" s="23">
        <f>Абс!DX80*100000/Взр!$E79</f>
        <v>74.68839419952471</v>
      </c>
      <c r="DY82" s="23">
        <f>Абс!DY80*1000/Взр!$E79</f>
        <v>0.048498957272418645</v>
      </c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9"/>
    </row>
    <row r="83" spans="1:145" ht="11.25">
      <c r="A83" s="21" t="s">
        <v>17</v>
      </c>
      <c r="B83" s="23">
        <f>Абс!B81*100000/Взр!$B80</f>
        <v>52.33058675904859</v>
      </c>
      <c r="C83" s="23">
        <f>Абс!C81*1000/Взр!$B80</f>
        <v>0.2607151096597762</v>
      </c>
      <c r="D83" s="23">
        <f>Абс!D81*100000/Взр!$C80</f>
        <v>38.050716168836466</v>
      </c>
      <c r="E83" s="23">
        <f>Абс!E81*1000/Взр!$C80</f>
        <v>0.05435816595548066</v>
      </c>
      <c r="F83" s="23">
        <f>Абс!F81*100000/Взр!$D80</f>
        <v>109.07504363001745</v>
      </c>
      <c r="G83" s="23">
        <f>Абс!G81*1000/Взр!$D80</f>
        <v>0.10907504363001745</v>
      </c>
      <c r="H83" s="23">
        <f>Абс!H81*100000/Взр!$E80</f>
        <v>53.65523175598491</v>
      </c>
      <c r="I83" s="23">
        <f>Абс!I81*1000/Взр!$E80</f>
        <v>0.3239094635960379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23">
        <f>Абс!Z81*100000/Взр!$B80</f>
        <v>12.004148933975305</v>
      </c>
      <c r="AA83" s="23">
        <f>Абс!AA81*1000/Взр!$B80</f>
        <v>0.10128500663041663</v>
      </c>
      <c r="AB83" s="23">
        <f>Абс!AB81*100000/Взр!$C80</f>
        <v>0.9059694325913443</v>
      </c>
      <c r="AC83" s="23">
        <f>Абс!AC81*1000/Взр!$C80</f>
        <v>0</v>
      </c>
      <c r="AD83" s="23">
        <f>Абс!AD81*100000/Взр!$D80</f>
        <v>5.453752181500873</v>
      </c>
      <c r="AE83" s="23">
        <f>Абс!AE81*1000/Взр!$D80</f>
        <v>0</v>
      </c>
      <c r="AF83" s="23">
        <f>Абс!AF81*100000/Взр!$E80</f>
        <v>15.330066215995688</v>
      </c>
      <c r="AG83" s="23">
        <f>Абс!AG81*1000/Взр!$E80</f>
        <v>0.13351993155867212</v>
      </c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23">
        <f>Абс!AX81*100000/Взр!$B80</f>
        <v>2.25077792512037</v>
      </c>
      <c r="AY83" s="23">
        <f>Абс!AY81*1000/Взр!$B80</f>
        <v>0.0225077792512037</v>
      </c>
      <c r="AZ83" s="23">
        <f>Абс!AZ81*100000/Взр!$C80</f>
        <v>0</v>
      </c>
      <c r="BA83" s="23">
        <f>Абс!BA81*1000/Взр!$C80</f>
        <v>0</v>
      </c>
      <c r="BB83" s="23">
        <f>Абс!BB81*100000/Взр!$D80</f>
        <v>0</v>
      </c>
      <c r="BC83" s="23">
        <f>Абс!BC81*1000/Взр!$D80</f>
        <v>0</v>
      </c>
      <c r="BD83" s="23">
        <f>Абс!BD81*100000/Взр!$E80</f>
        <v>2.9671095901927136</v>
      </c>
      <c r="BE83" s="23">
        <f>Абс!BE81*1000/Взр!$E80</f>
        <v>0.02967109590192714</v>
      </c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23">
        <f>Абс!BV81*100000/Взр!$B80</f>
        <v>11.629019279788578</v>
      </c>
      <c r="BW83" s="23">
        <f>Абс!BW81*1000/Взр!$B80</f>
        <v>0.007502593083734565</v>
      </c>
      <c r="BX83" s="23">
        <f>Абс!BX81*100000/Взр!$C80</f>
        <v>14.49551092146151</v>
      </c>
      <c r="BY83" s="23">
        <f>Абс!BY81*1000/Взр!$C80</f>
        <v>0</v>
      </c>
      <c r="BZ83" s="23">
        <f>Абс!BZ81*100000/Взр!$D80</f>
        <v>81.80628272251309</v>
      </c>
      <c r="CA83" s="23">
        <f>Абс!CA81*1000/Взр!$D80</f>
        <v>0.054537521815008726</v>
      </c>
      <c r="CB83" s="23">
        <f>Абс!CB81*100000/Взр!$E80</f>
        <v>7.665033107997844</v>
      </c>
      <c r="CC83" s="23">
        <f>Абс!CC81*1000/Взр!$E80</f>
        <v>0.007417773975481785</v>
      </c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23">
        <f>Абс!CT81*100000/Взр!$B80</f>
        <v>0</v>
      </c>
      <c r="CU83" s="23">
        <f>Абс!CU81*1000/Взр!$B80</f>
        <v>0</v>
      </c>
      <c r="CV83" s="23">
        <f>Абс!CV81*100000/Взр!$C80</f>
        <v>0</v>
      </c>
      <c r="CW83" s="23">
        <f>Абс!CW81*1000/Взр!$C80</f>
        <v>0</v>
      </c>
      <c r="CX83" s="23">
        <f>Абс!CX81*100000/Взр!$D80</f>
        <v>0</v>
      </c>
      <c r="CY83" s="23">
        <f>Абс!CY81*1000/Взр!$D80</f>
        <v>0</v>
      </c>
      <c r="CZ83" s="23">
        <f>Абс!CZ81*100000/Взр!$E80</f>
        <v>0</v>
      </c>
      <c r="DA83" s="23">
        <f>Абс!DA81*1000/Взр!$E80</f>
        <v>0</v>
      </c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23">
        <f>Абс!DR81*100000/Взр!$B80</f>
        <v>26.446640620164345</v>
      </c>
      <c r="DS83" s="23">
        <f>Абс!DS81*1000/Взр!$B80</f>
        <v>0.12941973069442125</v>
      </c>
      <c r="DT83" s="23">
        <f>Абс!DT81*100000/Взр!$C80</f>
        <v>22.64923581478361</v>
      </c>
      <c r="DU83" s="23">
        <f>Абс!DU81*1000/Взр!$C80</f>
        <v>0.05435816595548066</v>
      </c>
      <c r="DV83" s="23">
        <f>Абс!DV81*100000/Взр!$D80</f>
        <v>21.81500872600349</v>
      </c>
      <c r="DW83" s="23">
        <f>Абс!DW81*1000/Взр!$D80</f>
        <v>0.054537521815008726</v>
      </c>
      <c r="DX83" s="23">
        <f>Абс!DX81*100000/Взр!$E80</f>
        <v>27.693022841798662</v>
      </c>
      <c r="DY83" s="23">
        <f>Абс!DY81*1000/Взр!$E80</f>
        <v>0.15330066215995689</v>
      </c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9"/>
    </row>
    <row r="84" spans="1:145" ht="11.25">
      <c r="A84" s="21" t="s">
        <v>34</v>
      </c>
      <c r="B84" s="23">
        <f>Абс!B82*100000/Взр!$B81</f>
        <v>130.52979664489436</v>
      </c>
      <c r="C84" s="23">
        <f>Абс!C82*1000/Взр!$B81</f>
        <v>0.1621326600637346</v>
      </c>
      <c r="D84" s="23">
        <f>Абс!D82*100000/Взр!$C81</f>
        <v>79.36488674120979</v>
      </c>
      <c r="E84" s="23">
        <f>Абс!E82*1000/Взр!$C81</f>
        <v>0.0048541215132238405</v>
      </c>
      <c r="F84" s="23">
        <f>Абс!F82*100000/Взр!$D81</f>
        <v>131.02690683854573</v>
      </c>
      <c r="G84" s="23">
        <f>Абс!G82*1000/Взр!$D81</f>
        <v>0.0264700821896052</v>
      </c>
      <c r="H84" s="23">
        <f>Абс!H82*100000/Взр!$E81</f>
        <v>142.0973793065538</v>
      </c>
      <c r="I84" s="23">
        <f>Абс!I82*1000/Взр!$E81</f>
        <v>0.20338889881402283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23">
        <f>Абс!Z82*100000/Взр!$B81</f>
        <v>58.30706625286712</v>
      </c>
      <c r="AA84" s="23">
        <f>Абс!AA82*1000/Взр!$B81</f>
        <v>0.031212704611200244</v>
      </c>
      <c r="AB84" s="23">
        <f>Абс!AB82*100000/Взр!$C81</f>
        <v>3.8832972105790726</v>
      </c>
      <c r="AC84" s="23">
        <f>Абс!AC82*1000/Взр!$C81</f>
        <v>0</v>
      </c>
      <c r="AD84" s="23">
        <f>Абс!AD82*100000/Взр!$D81</f>
        <v>37.058115065447275</v>
      </c>
      <c r="AE84" s="23">
        <f>Абс!AE82*1000/Взр!$D81</f>
        <v>0</v>
      </c>
      <c r="AF84" s="23">
        <f>Абс!AF82*100000/Взр!$E81</f>
        <v>71.51593442082263</v>
      </c>
      <c r="AG84" s="23">
        <f>Абс!AG82*1000/Взр!$E81</f>
        <v>0.039578380309755794</v>
      </c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23">
        <f>Абс!AX82*100000/Взр!$B81</f>
        <v>8.063282024560063</v>
      </c>
      <c r="AY84" s="23">
        <f>Абс!AY82*1000/Взр!$B81</f>
        <v>0.015606352305600122</v>
      </c>
      <c r="AZ84" s="23">
        <f>Абс!AZ82*100000/Взр!$C81</f>
        <v>0</v>
      </c>
      <c r="BA84" s="23">
        <f>Абс!BA82*1000/Взр!$C81</f>
        <v>0</v>
      </c>
      <c r="BB84" s="23">
        <f>Абс!BB82*100000/Взр!$D81</f>
        <v>6.617520547401299</v>
      </c>
      <c r="BC84" s="23">
        <f>Абс!BC82*1000/Взр!$D81</f>
        <v>0</v>
      </c>
      <c r="BD84" s="23">
        <f>Абс!BD82*100000/Взр!$E81</f>
        <v>9.949565050091387</v>
      </c>
      <c r="BE84" s="23">
        <f>Абс!BE82*1000/Взр!$E81</f>
        <v>0.019789190154877897</v>
      </c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23">
        <f>Абс!BV82*100000/Взр!$B81</f>
        <v>21.848893227840172</v>
      </c>
      <c r="BW84" s="23">
        <f>Абс!BW82*1000/Взр!$B81</f>
        <v>0.005635627221466711</v>
      </c>
      <c r="BX84" s="23">
        <f>Абс!BX82*100000/Взр!$C81</f>
        <v>37.37673565182357</v>
      </c>
      <c r="BY84" s="23">
        <f>Абс!BY82*1000/Взр!$C81</f>
        <v>0</v>
      </c>
      <c r="BZ84" s="23">
        <f>Абс!BZ82*100000/Взр!$D81</f>
        <v>46.322643831809096</v>
      </c>
      <c r="CA84" s="23">
        <f>Абс!CA82*1000/Взр!$D81</f>
        <v>0</v>
      </c>
      <c r="CB84" s="23">
        <f>Абс!CB82*100000/Взр!$E81</f>
        <v>17.31554138551816</v>
      </c>
      <c r="CC84" s="23">
        <f>Абс!CC82*1000/Взр!$E81</f>
        <v>0.0071460964448170185</v>
      </c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23">
        <f>Абс!CT82*100000/Взр!$B81</f>
        <v>0.21675489313333504</v>
      </c>
      <c r="CU84" s="23">
        <f>Абс!CU82*1000/Взр!$B81</f>
        <v>0</v>
      </c>
      <c r="CV84" s="23">
        <f>Абс!CV82*100000/Взр!$C81</f>
        <v>0.4854121513223841</v>
      </c>
      <c r="CW84" s="23">
        <f>Абс!CW82*1000/Взр!$C81</f>
        <v>0</v>
      </c>
      <c r="CX84" s="23">
        <f>Абс!CX82*100000/Взр!$D81</f>
        <v>0</v>
      </c>
      <c r="CY84" s="23">
        <f>Абс!CY82*1000/Взр!$D81</f>
        <v>0</v>
      </c>
      <c r="CZ84" s="23">
        <f>Абс!CZ82*100000/Взр!$E81</f>
        <v>0.16490991795731583</v>
      </c>
      <c r="DA84" s="23">
        <f>Абс!DA82*1000/Взр!$E81</f>
        <v>0</v>
      </c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23">
        <f>Абс!DR82*100000/Взр!$B81</f>
        <v>42.093800246493664</v>
      </c>
      <c r="DS84" s="23">
        <f>Абс!DS82*1000/Взр!$B81</f>
        <v>0.10967797592546753</v>
      </c>
      <c r="DT84" s="23">
        <f>Абс!DT82*100000/Взр!$C81</f>
        <v>37.61944172748476</v>
      </c>
      <c r="DU84" s="23">
        <f>Абс!DU82*1000/Взр!$C81</f>
        <v>0.0048541215132238405</v>
      </c>
      <c r="DV84" s="23">
        <f>Абс!DV82*100000/Взр!$D81</f>
        <v>41.02862739388806</v>
      </c>
      <c r="DW84" s="23">
        <f>Абс!DW82*1000/Взр!$D81</f>
        <v>0.0264700821896052</v>
      </c>
      <c r="DX84" s="23">
        <f>Абс!DX82*100000/Взр!$E81</f>
        <v>43.1514285321643</v>
      </c>
      <c r="DY84" s="23">
        <f>Абс!DY82*1000/Взр!$E81</f>
        <v>0.13687523190457213</v>
      </c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9"/>
    </row>
    <row r="85" spans="1:145" ht="11.25">
      <c r="A85" s="21" t="s">
        <v>12</v>
      </c>
      <c r="B85" s="23">
        <f>Абс!B83*100000/Взр!$B82</f>
        <v>119.60530946912648</v>
      </c>
      <c r="C85" s="23">
        <f>Абс!C83*1000/Взр!$B82</f>
        <v>0.3865677155840266</v>
      </c>
      <c r="D85" s="23">
        <f>Абс!D83*100000/Взр!$C82</f>
        <v>67.74503434451127</v>
      </c>
      <c r="E85" s="23">
        <f>Абс!E83*1000/Взр!$C82</f>
        <v>0.01665861500274867</v>
      </c>
      <c r="F85" s="23">
        <f>Абс!F83*100000/Взр!$D82</f>
        <v>133.7965860290468</v>
      </c>
      <c r="G85" s="23">
        <f>Абс!G83*1000/Взр!$D82</f>
        <v>0.075530330822849</v>
      </c>
      <c r="H85" s="23">
        <f>Абс!H83*100000/Взр!$E82</f>
        <v>131.58969507274685</v>
      </c>
      <c r="I85" s="23">
        <f>Абс!I83*1000/Взр!$E82</f>
        <v>0.48919770678476826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23">
        <f>Абс!Z83*100000/Взр!$B82</f>
        <v>53.161798861058266</v>
      </c>
      <c r="AA85" s="23">
        <f>Абс!AA83*1000/Взр!$B82</f>
        <v>0.1370113422323132</v>
      </c>
      <c r="AB85" s="23">
        <f>Абс!AB83*100000/Взр!$C82</f>
        <v>6.478350278846706</v>
      </c>
      <c r="AC85" s="23">
        <f>Абс!AC83*1000/Взр!$C82</f>
        <v>0.00185095722252763</v>
      </c>
      <c r="AD85" s="23">
        <f>Абс!AD83*100000/Взр!$D82</f>
        <v>33.4491465072617</v>
      </c>
      <c r="AE85" s="23">
        <f>Абс!AE83*1000/Взр!$D82</f>
        <v>0</v>
      </c>
      <c r="AF85" s="23">
        <f>Абс!AF83*100000/Взр!$E82</f>
        <v>65.30116177723283</v>
      </c>
      <c r="AG85" s="23">
        <f>Абс!AG83*1000/Взр!$E82</f>
        <v>0.1754828471127013</v>
      </c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23">
        <f>Абс!AX83*100000/Взр!$B82</f>
        <v>17.091465906020705</v>
      </c>
      <c r="AY85" s="23">
        <f>Абс!AY83*1000/Взр!$B82</f>
        <v>0.11219551238921567</v>
      </c>
      <c r="AZ85" s="23">
        <f>Абс!AZ83*100000/Взр!$C82</f>
        <v>0.18509572225276302</v>
      </c>
      <c r="BA85" s="23">
        <f>Абс!BA83*1000/Взр!$C82</f>
        <v>0</v>
      </c>
      <c r="BB85" s="23">
        <f>Абс!BB83*100000/Взр!$D82</f>
        <v>7.553033082284901</v>
      </c>
      <c r="BC85" s="23">
        <f>Абс!BC83*1000/Взр!$D82</f>
        <v>0.010790047260407</v>
      </c>
      <c r="BD85" s="23">
        <f>Абс!BD83*100000/Взр!$E82</f>
        <v>21.587531831511335</v>
      </c>
      <c r="BE85" s="23">
        <f>Абс!BE83*1000/Взр!$E82</f>
        <v>0.14361767538635398</v>
      </c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23">
        <f>Абс!BV83*100000/Взр!$B82</f>
        <v>20.586653207865428</v>
      </c>
      <c r="BW85" s="23">
        <f>Абс!BW83*1000/Взр!$B82</f>
        <v>0.010136043175349703</v>
      </c>
      <c r="BX85" s="23">
        <f>Абс!BX83*100000/Взр!$C82</f>
        <v>28.134549782419978</v>
      </c>
      <c r="BY85" s="23">
        <f>Абс!BY83*1000/Взр!$C82</f>
        <v>0.00185095722252763</v>
      </c>
      <c r="BZ85" s="23">
        <f>Абс!BZ83*100000/Взр!$D82</f>
        <v>66.8982930145234</v>
      </c>
      <c r="CA85" s="23">
        <f>Абс!CA83*1000/Взр!$D82</f>
        <v>0.032370141781221</v>
      </c>
      <c r="CB85" s="23">
        <f>Абс!CB83*100000/Взр!$E82</f>
        <v>16.830196334338357</v>
      </c>
      <c r="CC85" s="23">
        <f>Абс!CC83*1000/Взр!$E82</f>
        <v>0.011220130889558906</v>
      </c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23">
        <f>Абс!CT83*100000/Взр!$B82</f>
        <v>0.3495187301844725</v>
      </c>
      <c r="CU85" s="23">
        <f>Абс!CU83*1000/Взр!$B82</f>
        <v>0</v>
      </c>
      <c r="CV85" s="23">
        <f>Абс!CV83*100000/Взр!$C82</f>
        <v>0.18509572225276302</v>
      </c>
      <c r="CW85" s="23">
        <f>Абс!CW83*1000/Взр!$C82</f>
        <v>0</v>
      </c>
      <c r="CX85" s="23">
        <f>Абс!CX83*100000/Взр!$D82</f>
        <v>0</v>
      </c>
      <c r="CY85" s="23">
        <f>Абс!CY83*1000/Взр!$D82</f>
        <v>0</v>
      </c>
      <c r="CZ85" s="23">
        <f>Абс!CZ83*100000/Взр!$E82</f>
        <v>0.4039247120241206</v>
      </c>
      <c r="DA85" s="23">
        <f>Абс!DA83*1000/Взр!$E82</f>
        <v>0</v>
      </c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23">
        <f>Абс!DR83*100000/Взр!$B82</f>
        <v>28.415872763997612</v>
      </c>
      <c r="DS85" s="23">
        <f>Абс!DS83*1000/Взр!$B82</f>
        <v>0.12722481778714798</v>
      </c>
      <c r="DT85" s="23">
        <f>Абс!DT83*100000/Взр!$C82</f>
        <v>32.76194283873905</v>
      </c>
      <c r="DU85" s="23">
        <f>Абс!DU83*1000/Взр!$C82</f>
        <v>0.01295670055769341</v>
      </c>
      <c r="DV85" s="23">
        <f>Абс!DV83*100000/Взр!$D82</f>
        <v>25.8961134249768</v>
      </c>
      <c r="DW85" s="23">
        <f>Абс!DW83*1000/Взр!$D82</f>
        <v>0.032370141781221</v>
      </c>
      <c r="DX85" s="23">
        <f>Абс!DX83*100000/Взр!$E82</f>
        <v>27.4668804176402</v>
      </c>
      <c r="DY85" s="23">
        <f>Абс!DY83*1000/Взр!$E82</f>
        <v>0.1588770533961541</v>
      </c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9"/>
    </row>
    <row r="86" spans="1:145" ht="11.25">
      <c r="A86" s="21" t="s">
        <v>86</v>
      </c>
      <c r="B86" s="23">
        <f>Абс!B84*100000/Взр!$B83</f>
        <v>106.2898140956323</v>
      </c>
      <c r="C86" s="23">
        <f>Абс!C84*1000/Взр!$B83</f>
        <v>0.16658924672706682</v>
      </c>
      <c r="D86" s="23">
        <f>Абс!D84*100000/Взр!$C83</f>
        <v>94.5800966370625</v>
      </c>
      <c r="E86" s="23">
        <f>Абс!E84*1000/Взр!$C83</f>
        <v>0.01814969871500133</v>
      </c>
      <c r="F86" s="23">
        <f>Абс!F84*100000/Взр!$D83</f>
        <v>165.7091019050499</v>
      </c>
      <c r="G86" s="23">
        <f>Абс!G84*1000/Взр!$D83</f>
        <v>0.04838221953432114</v>
      </c>
      <c r="H86" s="23">
        <f>Абс!H84*100000/Взр!$E83</f>
        <v>106.78527017172091</v>
      </c>
      <c r="I86" s="23">
        <f>Абс!I84*1000/Взр!$E83</f>
        <v>0.2127947262373681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23">
        <f>Абс!Z84*100000/Взр!$B83</f>
        <v>23.960317350416915</v>
      </c>
      <c r="AA86" s="23">
        <f>Абс!AA84*1000/Взр!$B83</f>
        <v>0.05538987548607763</v>
      </c>
      <c r="AB86" s="23">
        <f>Абс!AB84*100000/Взр!$C83</f>
        <v>12.50312578144536</v>
      </c>
      <c r="AC86" s="23">
        <f>Абс!AC84*1000/Взр!$C83</f>
        <v>0.0020166331905557035</v>
      </c>
      <c r="AD86" s="23">
        <f>Абс!AD84*100000/Взр!$D83</f>
        <v>47.17266404596311</v>
      </c>
      <c r="AE86" s="23">
        <f>Абс!AE84*1000/Взр!$D83</f>
        <v>0</v>
      </c>
      <c r="AF86" s="23">
        <f>Абс!AF84*100000/Взр!$E83</f>
        <v>26.0451878467612</v>
      </c>
      <c r="AG86" s="23">
        <f>Абс!AG84*1000/Взр!$E83</f>
        <v>0.07259403421118546</v>
      </c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23">
        <f>Абс!AX84*100000/Взр!$B83</f>
        <v>8.266519296028251</v>
      </c>
      <c r="AY86" s="23">
        <f>Абс!AY84*1000/Взр!$B83</f>
        <v>0.02895379854954058</v>
      </c>
      <c r="AZ86" s="23">
        <f>Абс!AZ84*100000/Взр!$C83</f>
        <v>0.40332663811114067</v>
      </c>
      <c r="BA86" s="23">
        <f>Абс!BA84*1000/Взр!$C83</f>
        <v>0</v>
      </c>
      <c r="BB86" s="23">
        <f>Абс!BB84*100000/Взр!$D83</f>
        <v>7.257332930148171</v>
      </c>
      <c r="BC86" s="23">
        <f>Абс!BC84*1000/Взр!$D83</f>
        <v>0.02419110976716057</v>
      </c>
      <c r="BD86" s="23">
        <f>Абс!BD84*100000/Взр!$E83</f>
        <v>10.47349043199546</v>
      </c>
      <c r="BE86" s="23">
        <f>Абс!BE84*1000/Взр!$E83</f>
        <v>0.037128246504957454</v>
      </c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23">
        <f>Абс!BV84*100000/Взр!$B83</f>
        <v>27.40120355485507</v>
      </c>
      <c r="BW86" s="23">
        <f>Абс!BW84*1000/Взр!$B83</f>
        <v>0.00881202564551235</v>
      </c>
      <c r="BX86" s="23">
        <f>Абс!BX84*100000/Взр!$C83</f>
        <v>34.88775419661367</v>
      </c>
      <c r="BY86" s="23">
        <f>Абс!BY84*1000/Взр!$C83</f>
        <v>0</v>
      </c>
      <c r="BZ86" s="23">
        <f>Абс!BZ84*100000/Взр!$D83</f>
        <v>79.83066223162987</v>
      </c>
      <c r="CA86" s="23">
        <f>Абс!CA84*1000/Взр!$D83</f>
        <v>0.02419110976716057</v>
      </c>
      <c r="CB86" s="23">
        <f>Абс!CB84*100000/Взр!$E83</f>
        <v>22.941931422466247</v>
      </c>
      <c r="CC86" s="23">
        <f>Абс!CC84*1000/Взр!$E83</f>
        <v>0.010528905725286442</v>
      </c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23">
        <f>Абс!CT84*100000/Взр!$B83</f>
        <v>0.33569621506713715</v>
      </c>
      <c r="CU86" s="23">
        <f>Абс!CU84*1000/Взр!$B83</f>
        <v>0</v>
      </c>
      <c r="CV86" s="23">
        <f>Абс!CV84*100000/Взр!$C83</f>
        <v>0.20166331905557033</v>
      </c>
      <c r="CW86" s="23">
        <f>Абс!CW84*1000/Взр!$C83</f>
        <v>0</v>
      </c>
      <c r="CX86" s="23">
        <f>Абс!CX84*100000/Взр!$D83</f>
        <v>0</v>
      </c>
      <c r="CY86" s="23">
        <f>Абс!CY84*1000/Взр!$D83</f>
        <v>0</v>
      </c>
      <c r="CZ86" s="23">
        <f>Абс!CZ84*100000/Взр!$E83</f>
        <v>0.3879070530368689</v>
      </c>
      <c r="DA86" s="23">
        <f>Абс!DA84*1000/Взр!$E83</f>
        <v>0</v>
      </c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23">
        <f>Абс!DR84*100000/Взр!$B83</f>
        <v>46.32607767926493</v>
      </c>
      <c r="DS86" s="23">
        <f>Абс!DS84*1000/Взр!$B83</f>
        <v>0.07343354704593626</v>
      </c>
      <c r="DT86" s="23">
        <f>Абс!DT84*100000/Взр!$C83</f>
        <v>46.58422670183675</v>
      </c>
      <c r="DU86" s="23">
        <f>Абс!DU84*1000/Взр!$C83</f>
        <v>0.016133065524445628</v>
      </c>
      <c r="DV86" s="23">
        <f>Абс!DV84*100000/Взр!$D83</f>
        <v>31.44844269730874</v>
      </c>
      <c r="DW86" s="23">
        <f>Абс!DW84*1000/Взр!$D83</f>
        <v>0</v>
      </c>
      <c r="DX86" s="23">
        <f>Абс!DX84*100000/Взр!$E83</f>
        <v>46.93675341746114</v>
      </c>
      <c r="DY86" s="23">
        <f>Абс!DY84*1000/Взр!$E83</f>
        <v>0.09254353979593873</v>
      </c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9"/>
    </row>
    <row r="87" spans="1:145" ht="22.5">
      <c r="A87" s="21" t="s">
        <v>47</v>
      </c>
      <c r="B87" s="23">
        <f>Абс!B85*100000/Взр!$B84</f>
        <v>123.29673237200689</v>
      </c>
      <c r="C87" s="23">
        <f>Абс!C85*1000/Взр!$B84</f>
        <v>0.2778145257309168</v>
      </c>
      <c r="D87" s="23">
        <f>Абс!D85*100000/Взр!$C84</f>
        <v>81.38007386171171</v>
      </c>
      <c r="E87" s="23">
        <f>Абс!E85*1000/Взр!$C84</f>
        <v>0.014458388757156902</v>
      </c>
      <c r="F87" s="23">
        <f>Абс!F85*100000/Взр!$D84</f>
        <v>159.43553037755692</v>
      </c>
      <c r="G87" s="23">
        <f>Абс!G85*1000/Взр!$D84</f>
        <v>0.05653742211970103</v>
      </c>
      <c r="H87" s="23">
        <f>Абс!H85*100000/Взр!$E84</f>
        <v>131.5443558209704</v>
      </c>
      <c r="I87" s="23">
        <f>Абс!I85*1000/Взр!$E84</f>
        <v>0.3487589631777103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23">
        <f>Абс!Z85*100000/Взр!$B84</f>
        <v>39.08302307561469</v>
      </c>
      <c r="AA87" s="23">
        <f>Абс!AA85*1000/Взр!$B84</f>
        <v>0.10734602082663995</v>
      </c>
      <c r="AB87" s="23">
        <f>Абс!AB85*100000/Взр!$C84</f>
        <v>8.675033254294142</v>
      </c>
      <c r="AC87" s="23">
        <f>Абс!AC85*1000/Взр!$C84</f>
        <v>0</v>
      </c>
      <c r="AD87" s="23">
        <f>Абс!AD85*100000/Взр!$D84</f>
        <v>45.229937695760825</v>
      </c>
      <c r="AE87" s="23">
        <f>Абс!AE85*1000/Взр!$D84</f>
        <v>0</v>
      </c>
      <c r="AF87" s="23">
        <f>Абс!AF85*100000/Взр!$E84</f>
        <v>45.92234203944401</v>
      </c>
      <c r="AG87" s="23">
        <f>Абс!AG85*1000/Взр!$E84</f>
        <v>0.1369952220504422</v>
      </c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23">
        <f>Абс!AX85*100000/Взр!$B84</f>
        <v>25.022206263111144</v>
      </c>
      <c r="AY87" s="23">
        <f>Абс!AY85*1000/Взр!$B84</f>
        <v>0.05556290514618336</v>
      </c>
      <c r="AZ87" s="23">
        <f>Абс!AZ85*100000/Взр!$C84</f>
        <v>0</v>
      </c>
      <c r="BA87" s="23">
        <f>Абс!BA85*1000/Взр!$C84</f>
        <v>0</v>
      </c>
      <c r="BB87" s="23">
        <f>Абс!BB85*100000/Взр!$D84</f>
        <v>10.176735981546186</v>
      </c>
      <c r="BC87" s="23">
        <f>Абс!BC85*1000/Взр!$D84</f>
        <v>0</v>
      </c>
      <c r="BD87" s="23">
        <f>Абс!BD85*100000/Взр!$E84</f>
        <v>31.499253520753086</v>
      </c>
      <c r="BE87" s="23">
        <f>Абс!BE85*1000/Взр!$E84</f>
        <v>0.07090949873737679</v>
      </c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23">
        <f>Абс!BV85*100000/Взр!$B84</f>
        <v>23.926067318050386</v>
      </c>
      <c r="BW87" s="23">
        <f>Абс!BW85*1000/Взр!$B84</f>
        <v>0.009071494717744221</v>
      </c>
      <c r="BX87" s="23">
        <f>Абс!BX85*100000/Взр!$C84</f>
        <v>34.90668142799309</v>
      </c>
      <c r="BY87" s="23">
        <f>Абс!BY85*1000/Взр!$C84</f>
        <v>0</v>
      </c>
      <c r="BZ87" s="23">
        <f>Абс!BZ85*100000/Взр!$D84</f>
        <v>65.5834096588532</v>
      </c>
      <c r="CA87" s="23">
        <f>Абс!CA85*1000/Взр!$D84</f>
        <v>0.011307484423940205</v>
      </c>
      <c r="CB87" s="23">
        <f>Абс!CB85*100000/Взр!$E84</f>
        <v>19.584528222704062</v>
      </c>
      <c r="CC87" s="23">
        <f>Абс!CC85*1000/Взр!$E84</f>
        <v>0.011094683475916096</v>
      </c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23">
        <f>Абс!CT85*100000/Взр!$B84</f>
        <v>0.22678736794360554</v>
      </c>
      <c r="CU87" s="23">
        <f>Абс!CU85*1000/Взр!$B84</f>
        <v>0</v>
      </c>
      <c r="CV87" s="23">
        <f>Абс!CV85*100000/Взр!$C84</f>
        <v>0.20654841081652717</v>
      </c>
      <c r="CW87" s="23">
        <f>Абс!CW85*1000/Взр!$C84</f>
        <v>0</v>
      </c>
      <c r="CX87" s="23">
        <f>Абс!CX85*100000/Взр!$D84</f>
        <v>0</v>
      </c>
      <c r="CY87" s="23">
        <f>Абс!CY85*1000/Взр!$D84</f>
        <v>0</v>
      </c>
      <c r="CZ87" s="23">
        <f>Абс!CZ85*100000/Взр!$E84</f>
        <v>0.24118877121556728</v>
      </c>
      <c r="DA87" s="23">
        <f>Абс!DA85*1000/Взр!$E84</f>
        <v>0</v>
      </c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23">
        <f>Абс!DR85*100000/Взр!$B84</f>
        <v>35.03864834728706</v>
      </c>
      <c r="DS87" s="23">
        <f>Абс!DS85*1000/Взр!$B84</f>
        <v>0.10583410504034925</v>
      </c>
      <c r="DT87" s="23">
        <f>Абс!DT85*100000/Взр!$C84</f>
        <v>37.59181076860795</v>
      </c>
      <c r="DU87" s="23">
        <f>Абс!DU85*1000/Взр!$C84</f>
        <v>0.014458388757156902</v>
      </c>
      <c r="DV87" s="23">
        <f>Абс!DV85*100000/Взр!$D84</f>
        <v>38.4454470413967</v>
      </c>
      <c r="DW87" s="23">
        <f>Абс!DW85*1000/Взр!$D84</f>
        <v>0.04522993769576082</v>
      </c>
      <c r="DX87" s="23">
        <f>Абс!DX85*100000/Взр!$E84</f>
        <v>34.29704326685367</v>
      </c>
      <c r="DY87" s="23">
        <f>Абс!DY85*1000/Взр!$E84</f>
        <v>0.1297595589139752</v>
      </c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9"/>
    </row>
    <row r="88" spans="1:145" ht="11.25">
      <c r="A88" s="21" t="s">
        <v>26</v>
      </c>
      <c r="B88" s="23">
        <f>Абс!B86*100000/Взр!$B85</f>
        <v>143.5170377682259</v>
      </c>
      <c r="C88" s="23">
        <f>Абс!C86*1000/Взр!$B85</f>
        <v>0.4007875349704137</v>
      </c>
      <c r="D88" s="23">
        <f>Абс!D86*100000/Взр!$C85</f>
        <v>118.38716754254725</v>
      </c>
      <c r="E88" s="23">
        <f>Абс!E86*1000/Взр!$C85</f>
        <v>0.0197641348151164</v>
      </c>
      <c r="F88" s="23">
        <f>Абс!F86*100000/Взр!$D85</f>
        <v>155.59094168986348</v>
      </c>
      <c r="G88" s="23">
        <f>Абс!G86*1000/Взр!$D85</f>
        <v>0.04862216927808234</v>
      </c>
      <c r="H88" s="23">
        <f>Абс!H86*100000/Взр!$E85</f>
        <v>148.8359260884421</v>
      </c>
      <c r="I88" s="23">
        <f>Абс!I86*1000/Взр!$E85</f>
        <v>0.5014137144138066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23">
        <f>Абс!Z86*100000/Взр!$B85</f>
        <v>47.52860222571394</v>
      </c>
      <c r="AA88" s="23">
        <f>Абс!AA86*1000/Взр!$B85</f>
        <v>0.11031506771303612</v>
      </c>
      <c r="AB88" s="23">
        <f>Абс!AB86*100000/Взр!$C85</f>
        <v>6.719805837139576</v>
      </c>
      <c r="AC88" s="23">
        <f>Абс!AC86*1000/Взр!$C85</f>
        <v>0</v>
      </c>
      <c r="AD88" s="23">
        <f>Абс!AD86*100000/Взр!$D85</f>
        <v>48.62216927808234</v>
      </c>
      <c r="AE88" s="23">
        <f>Абс!AE86*1000/Взр!$D85</f>
        <v>0</v>
      </c>
      <c r="AF88" s="23">
        <f>Абс!AF86*100000/Взр!$E85</f>
        <v>56.85713883805426</v>
      </c>
      <c r="AG88" s="23">
        <f>Абс!AG86*1000/Взр!$E85</f>
        <v>0.13976056474158588</v>
      </c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23">
        <f>Абс!AX86*100000/Взр!$B85</f>
        <v>32.30655554453201</v>
      </c>
      <c r="AY88" s="23">
        <f>Абс!AY86*1000/Взр!$B85</f>
        <v>0.17191958604629007</v>
      </c>
      <c r="AZ88" s="23">
        <f>Абс!AZ86*100000/Взр!$C85</f>
        <v>0</v>
      </c>
      <c r="BA88" s="23">
        <f>Абс!BA86*1000/Взр!$C85</f>
        <v>0</v>
      </c>
      <c r="BB88" s="23">
        <f>Абс!BB86*100000/Взр!$D85</f>
        <v>30.388855798801462</v>
      </c>
      <c r="BC88" s="23">
        <f>Абс!BC86*1000/Взр!$D85</f>
        <v>0.02431108463904117</v>
      </c>
      <c r="BD88" s="23">
        <f>Абс!BD86*100000/Взр!$E85</f>
        <v>39.79545950596455</v>
      </c>
      <c r="BE88" s="23">
        <f>Абс!BE86*1000/Взр!$E85</f>
        <v>0.2169011361898638</v>
      </c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23">
        <f>Абс!BV86*100000/Взр!$B85</f>
        <v>33.739218761584425</v>
      </c>
      <c r="BW88" s="23">
        <f>Абс!BW86*1000/Взр!$B85</f>
        <v>0.01253580314920865</v>
      </c>
      <c r="BX88" s="23">
        <f>Абс!BX86*100000/Взр!$C85</f>
        <v>56.723066919384074</v>
      </c>
      <c r="BY88" s="23">
        <f>Абс!BY86*1000/Взр!$C85</f>
        <v>0</v>
      </c>
      <c r="BZ88" s="23">
        <f>Абс!BZ86*100000/Взр!$D85</f>
        <v>60.777711597602924</v>
      </c>
      <c r="CA88" s="23">
        <f>Абс!CA86*1000/Взр!$D85</f>
        <v>0.012155542319520585</v>
      </c>
      <c r="CB88" s="23">
        <f>Абс!CB86*100000/Взр!$E85</f>
        <v>27.452968074240086</v>
      </c>
      <c r="CC88" s="23">
        <f>Абс!CC86*1000/Взр!$E85</f>
        <v>0.015428114289655586</v>
      </c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23">
        <f>Абс!CT86*100000/Взр!$B85</f>
        <v>0</v>
      </c>
      <c r="CU88" s="23">
        <f>Абс!CU86*1000/Взр!$B85</f>
        <v>0</v>
      </c>
      <c r="CV88" s="23">
        <f>Абс!CV86*100000/Взр!$C85</f>
        <v>0</v>
      </c>
      <c r="CW88" s="23">
        <f>Абс!CW86*1000/Взр!$C85</f>
        <v>0</v>
      </c>
      <c r="CX88" s="23">
        <f>Абс!CX86*100000/Взр!$D85</f>
        <v>0</v>
      </c>
      <c r="CY88" s="23">
        <f>Абс!CY86*1000/Взр!$D85</f>
        <v>0</v>
      </c>
      <c r="CZ88" s="23">
        <f>Абс!CZ86*100000/Взр!$E85</f>
        <v>0</v>
      </c>
      <c r="DA88" s="23">
        <f>Абс!DA86*1000/Взр!$E85</f>
        <v>0</v>
      </c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23">
        <f>Абс!DR86*100000/Взр!$B85</f>
        <v>29.94266123639552</v>
      </c>
      <c r="DS88" s="23">
        <f>Абс!DS86*1000/Взр!$B85</f>
        <v>0.10601707806187888</v>
      </c>
      <c r="DT88" s="23">
        <f>Абс!DT86*100000/Взр!$C85</f>
        <v>54.9442947860236</v>
      </c>
      <c r="DU88" s="23">
        <f>Абс!DU86*1000/Взр!$C85</f>
        <v>0.0197641348151164</v>
      </c>
      <c r="DV88" s="23">
        <f>Абс!DV86*100000/Взр!$D85</f>
        <v>15.802205015376762</v>
      </c>
      <c r="DW88" s="23">
        <f>Абс!DW86*1000/Взр!$D85</f>
        <v>0.012155542319520585</v>
      </c>
      <c r="DX88" s="23">
        <f>Абс!DX86*100000/Взр!$E85</f>
        <v>24.73035967018322</v>
      </c>
      <c r="DY88" s="23">
        <f>Абс!DY86*1000/Взр!$E85</f>
        <v>0.12932389919270124</v>
      </c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9"/>
    </row>
    <row r="89" spans="1:145" ht="11.25">
      <c r="A89" s="21" t="s">
        <v>95</v>
      </c>
      <c r="B89" s="23">
        <f>Абс!B87*100000/Взр!$B86</f>
        <v>168.28793266394106</v>
      </c>
      <c r="C89" s="23">
        <f>Абс!C87*1000/Взр!$B86</f>
        <v>0.31067738112021387</v>
      </c>
      <c r="D89" s="23">
        <f>Абс!D87*100000/Взр!$C86</f>
        <v>58.92090569849331</v>
      </c>
      <c r="E89" s="23">
        <f>Абс!E87*1000/Взр!$C86</f>
        <v>0.01964030189949777</v>
      </c>
      <c r="F89" s="23">
        <f>Абс!F87*100000/Взр!$D86</f>
        <v>239.21429895048936</v>
      </c>
      <c r="G89" s="23">
        <f>Абс!G87*1000/Взр!$D86</f>
        <v>0.03369215478175907</v>
      </c>
      <c r="H89" s="23">
        <f>Абс!H87*100000/Взр!$E86</f>
        <v>191.47671833848096</v>
      </c>
      <c r="I89" s="23">
        <f>Абс!I87*1000/Взр!$E86</f>
        <v>0.3908232565181116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23">
        <f>Абс!Z87*100000/Взр!$B86</f>
        <v>41.24960186301999</v>
      </c>
      <c r="AA89" s="23">
        <f>Абс!AA87*1000/Взр!$B86</f>
        <v>0.12583739302516225</v>
      </c>
      <c r="AB89" s="23">
        <f>Абс!AB87*100000/Взр!$C86</f>
        <v>5.892090569849331</v>
      </c>
      <c r="AC89" s="23">
        <f>Абс!AC87*1000/Взр!$C86</f>
        <v>0</v>
      </c>
      <c r="AD89" s="23">
        <f>Абс!AD87*100000/Взр!$D86</f>
        <v>30.322939303583162</v>
      </c>
      <c r="AE89" s="23">
        <f>Абс!AE87*1000/Взр!$D86</f>
        <v>0</v>
      </c>
      <c r="AF89" s="23">
        <f>Абс!AF87*100000/Взр!$E86</f>
        <v>50.08673475172386</v>
      </c>
      <c r="AG89" s="23">
        <f>Абс!AG87*1000/Взр!$E86</f>
        <v>0.1607310662472097</v>
      </c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23">
        <f>Абс!AX87*100000/Взр!$B86</f>
        <v>81.08940720667094</v>
      </c>
      <c r="AY89" s="23">
        <f>Абс!AY87*1000/Взр!$B86</f>
        <v>0.07257841340455416</v>
      </c>
      <c r="AZ89" s="23">
        <f>Абс!AZ87*100000/Взр!$C86</f>
        <v>2.5251816727925704</v>
      </c>
      <c r="BA89" s="23">
        <f>Абс!BA87*1000/Взр!$C86</f>
        <v>0</v>
      </c>
      <c r="BB89" s="23">
        <f>Абс!BB87*100000/Взр!$D86</f>
        <v>117.92254173615673</v>
      </c>
      <c r="BC89" s="23">
        <f>Абс!BC87*1000/Взр!$D86</f>
        <v>0.016846077390879535</v>
      </c>
      <c r="BD89" s="23">
        <f>Абс!BD87*100000/Взр!$E86</f>
        <v>98.30605462588677</v>
      </c>
      <c r="BE89" s="23">
        <f>Абс!BE87*1000/Взр!$E86</f>
        <v>0.09203687610836075</v>
      </c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23">
        <f>Абс!BV87*100000/Взр!$B86</f>
        <v>26.21177232308359</v>
      </c>
      <c r="BW89" s="23">
        <f>Абс!BW87*1000/Взр!$B86</f>
        <v>0.02193016807907392</v>
      </c>
      <c r="BX89" s="23">
        <f>Абс!BX87*100000/Взр!$C86</f>
        <v>36.47484638478157</v>
      </c>
      <c r="BY89" s="23">
        <f>Абс!BY87*1000/Взр!$C86</f>
        <v>0</v>
      </c>
      <c r="BZ89" s="23">
        <f>Абс!BZ87*100000/Взр!$D86</f>
        <v>77.49195599804585</v>
      </c>
      <c r="CA89" s="23">
        <f>Абс!CA87*1000/Взр!$D86</f>
        <v>0</v>
      </c>
      <c r="CB89" s="23">
        <f>Абс!CB87*100000/Взр!$E86</f>
        <v>21.742044645888118</v>
      </c>
      <c r="CC89" s="23">
        <f>Абс!CC87*1000/Взр!$E86</f>
        <v>0.02801122316341414</v>
      </c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23">
        <f>Абс!CT87*100000/Взр!$B86</f>
        <v>0.6265762308306835</v>
      </c>
      <c r="CU89" s="23">
        <f>Абс!CU87*1000/Взр!$B86</f>
        <v>0</v>
      </c>
      <c r="CV89" s="23">
        <f>Абс!CV87*100000/Взр!$C86</f>
        <v>1.1223029656855867</v>
      </c>
      <c r="CW89" s="23">
        <f>Абс!CW87*1000/Взр!$C86</f>
        <v>0</v>
      </c>
      <c r="CX89" s="23">
        <f>Абс!CX87*100000/Взр!$D86</f>
        <v>0</v>
      </c>
      <c r="CY89" s="23">
        <f>Абс!CY87*1000/Взр!$D86</f>
        <v>0</v>
      </c>
      <c r="CZ89" s="23">
        <f>Абс!CZ87*100000/Взр!$E86</f>
        <v>0.5335471078745551</v>
      </c>
      <c r="DA89" s="23">
        <f>Абс!DA87*1000/Взр!$E86</f>
        <v>0</v>
      </c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23">
        <f>Абс!DR87*100000/Взр!$B86</f>
        <v>19.110575040335846</v>
      </c>
      <c r="DS89" s="23">
        <f>Абс!DS87*1000/Взр!$B86</f>
        <v>0.09033140661142353</v>
      </c>
      <c r="DT89" s="23">
        <f>Абс!DT87*100000/Взр!$C86</f>
        <v>12.906484105384248</v>
      </c>
      <c r="DU89" s="23">
        <f>Абс!DU87*1000/Взр!$C86</f>
        <v>0.01964030189949777</v>
      </c>
      <c r="DV89" s="23">
        <f>Абс!DV87*100000/Взр!$D86</f>
        <v>13.476861912703628</v>
      </c>
      <c r="DW89" s="23">
        <f>Абс!DW87*1000/Взр!$D86</f>
        <v>0.016846077390879535</v>
      </c>
      <c r="DX89" s="23">
        <f>Абс!DX87*100000/Взр!$E86</f>
        <v>20.80833720710765</v>
      </c>
      <c r="DY89" s="23">
        <f>Абс!DY87*1000/Взр!$E86</f>
        <v>0.11004409099912699</v>
      </c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9"/>
    </row>
    <row r="90" spans="1:145" ht="11.25">
      <c r="A90" s="21" t="s">
        <v>57</v>
      </c>
      <c r="B90" s="23">
        <f>Абс!B88*100000/Взр!$B87</f>
        <v>106.99615279050619</v>
      </c>
      <c r="C90" s="23">
        <f>Абс!C88*1000/Взр!$B87</f>
        <v>0.25213876005414937</v>
      </c>
      <c r="D90" s="23">
        <f>Абс!D88*100000/Взр!$C87</f>
        <v>73.80035713179815</v>
      </c>
      <c r="E90" s="23">
        <f>Абс!E88*1000/Взр!$C87</f>
        <v>0.02064345654036312</v>
      </c>
      <c r="F90" s="23">
        <f>Абс!F88*100000/Взр!$D87</f>
        <v>153.015301530153</v>
      </c>
      <c r="G90" s="23">
        <f>Абс!G88*1000/Взр!$D87</f>
        <v>0.09000900090009001</v>
      </c>
      <c r="H90" s="23">
        <f>Абс!H88*100000/Взр!$E87</f>
        <v>112.774548813331</v>
      </c>
      <c r="I90" s="23">
        <f>Абс!I88*1000/Взр!$E87</f>
        <v>0.31142762433806886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23">
        <f>Абс!Z88*100000/Взр!$B87</f>
        <v>23.72523387963398</v>
      </c>
      <c r="AA90" s="23">
        <f>Абс!AA88*1000/Взр!$B87</f>
        <v>0.12467377803415504</v>
      </c>
      <c r="AB90" s="23">
        <f>Абс!AB88*100000/Взр!$C87</f>
        <v>3.6126048945635456</v>
      </c>
      <c r="AC90" s="23">
        <f>Абс!AC88*1000/Взр!$C87</f>
        <v>0</v>
      </c>
      <c r="AD90" s="23">
        <f>Абс!AD88*100000/Взр!$D87</f>
        <v>51.00510051005101</v>
      </c>
      <c r="AE90" s="23">
        <f>Абс!AE88*1000/Взр!$D87</f>
        <v>0</v>
      </c>
      <c r="AF90" s="23">
        <f>Абс!AF88*100000/Взр!$E87</f>
        <v>27.249917129581025</v>
      </c>
      <c r="AG90" s="23">
        <f>Абс!AG88*1000/Взр!$E87</f>
        <v>0.15807311235341373</v>
      </c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23">
        <f>Абс!AX88*100000/Взр!$B87</f>
        <v>30.98236424281614</v>
      </c>
      <c r="AY90" s="23">
        <f>Абс!AY88*1000/Взр!$B87</f>
        <v>0.08652732356101804</v>
      </c>
      <c r="AZ90" s="23">
        <f>Абс!AZ88*100000/Взр!$C87</f>
        <v>0.5160864135090779</v>
      </c>
      <c r="BA90" s="23">
        <f>Абс!BA88*1000/Взр!$C87</f>
        <v>0</v>
      </c>
      <c r="BB90" s="23">
        <f>Абс!BB88*100000/Взр!$D87</f>
        <v>9.000900090009</v>
      </c>
      <c r="BC90" s="23">
        <f>Абс!BC88*1000/Взр!$D87</f>
        <v>0.030003000300030003</v>
      </c>
      <c r="BD90" s="23">
        <f>Абс!BD88*100000/Взр!$E87</f>
        <v>38.81048803303964</v>
      </c>
      <c r="BE90" s="23">
        <f>Абс!BE88*1000/Взр!$E87</f>
        <v>0.10852780848144823</v>
      </c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23">
        <f>Абс!BV88*100000/Взр!$B87</f>
        <v>30.6102037113709</v>
      </c>
      <c r="BW90" s="23">
        <f>Абс!BW88*1000/Взр!$B87</f>
        <v>0.01023441461474407</v>
      </c>
      <c r="BX90" s="23">
        <f>Абс!BX88*100000/Взр!$C87</f>
        <v>42.835172321253474</v>
      </c>
      <c r="BY90" s="23">
        <f>Абс!BY88*1000/Взр!$C87</f>
        <v>0.00516086413509078</v>
      </c>
      <c r="BZ90" s="23">
        <f>Абс!BZ88*100000/Взр!$D87</f>
        <v>78.00780078007801</v>
      </c>
      <c r="CA90" s="23">
        <f>Абс!CA88*1000/Взр!$D87</f>
        <v>0.030003000300030003</v>
      </c>
      <c r="CB90" s="23">
        <f>Абс!CB88*100000/Взр!$E87</f>
        <v>25.952302028172404</v>
      </c>
      <c r="CC90" s="23">
        <f>Абс!CC88*1000/Взр!$E87</f>
        <v>0.010616850829706892</v>
      </c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23">
        <f>Абс!CT88*100000/Взр!$B87</f>
        <v>0.7443210628904778</v>
      </c>
      <c r="CU90" s="23">
        <f>Абс!CU88*1000/Взр!$B87</f>
        <v>0</v>
      </c>
      <c r="CV90" s="23">
        <f>Абс!CV88*100000/Взр!$C87</f>
        <v>1.0321728270181558</v>
      </c>
      <c r="CW90" s="23">
        <f>Абс!CW88*1000/Взр!$C87</f>
        <v>0</v>
      </c>
      <c r="CX90" s="23">
        <f>Абс!CX88*100000/Взр!$D87</f>
        <v>0</v>
      </c>
      <c r="CY90" s="23">
        <f>Абс!CY88*1000/Взр!$D87</f>
        <v>0</v>
      </c>
      <c r="CZ90" s="23">
        <f>Абс!CZ88*100000/Взр!$E87</f>
        <v>0.7077900553137928</v>
      </c>
      <c r="DA90" s="23">
        <f>Абс!DA88*1000/Взр!$E87</f>
        <v>0</v>
      </c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23">
        <f>Абс!DR88*100000/Взр!$B87</f>
        <v>20.934029893794687</v>
      </c>
      <c r="DS90" s="23">
        <f>Абс!DS88*1000/Взр!$B87</f>
        <v>0.03070324384423221</v>
      </c>
      <c r="DT90" s="23">
        <f>Абс!DT88*100000/Взр!$C87</f>
        <v>25.804320675453898</v>
      </c>
      <c r="DU90" s="23">
        <f>Абс!DU88*1000/Взр!$C87</f>
        <v>0.015482592405272338</v>
      </c>
      <c r="DV90" s="23">
        <f>Абс!DV88*100000/Взр!$D87</f>
        <v>15.001500150015001</v>
      </c>
      <c r="DW90" s="23">
        <f>Абс!DW88*1000/Взр!$D87</f>
        <v>0.030003000300030003</v>
      </c>
      <c r="DX90" s="23">
        <f>Абс!DX88*100000/Взр!$E87</f>
        <v>20.05405156722413</v>
      </c>
      <c r="DY90" s="23">
        <f>Абс!DY88*1000/Взр!$E87</f>
        <v>0.034209852673499984</v>
      </c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9"/>
    </row>
    <row r="91" spans="1:145" ht="22.5">
      <c r="A91" s="21" t="s">
        <v>84</v>
      </c>
      <c r="B91" s="23">
        <f>Абс!B89*100000/Взр!$B88</f>
        <v>65.26626722123558</v>
      </c>
      <c r="C91" s="23">
        <f>Абс!C89*1000/Взр!$B88</f>
        <v>0.1371119437391765</v>
      </c>
      <c r="D91" s="23">
        <f>Абс!D89*100000/Взр!$C88</f>
        <v>80.67575159367418</v>
      </c>
      <c r="E91" s="23">
        <f>Абс!E89*1000/Взр!$C88</f>
        <v>0.014372906945426072</v>
      </c>
      <c r="F91" s="23">
        <f>Абс!F89*100000/Взр!$D88</f>
        <v>122.67130171060302</v>
      </c>
      <c r="G91" s="23">
        <f>Абс!G89*1000/Взр!$D88</f>
        <v>0.03934065069436248</v>
      </c>
      <c r="H91" s="23">
        <f>Абс!H89*100000/Взр!$E88</f>
        <v>58.77015746189514</v>
      </c>
      <c r="I91" s="23">
        <f>Абс!I89*1000/Взр!$E88</f>
        <v>0.17281585808100036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23">
        <f>Абс!Z89*100000/Взр!$B88</f>
        <v>15.576997010296775</v>
      </c>
      <c r="AA91" s="23">
        <f>Абс!AA89*1000/Взр!$B88</f>
        <v>0.07144060094556913</v>
      </c>
      <c r="AB91" s="23">
        <f>Абс!AB89*100000/Взр!$C88</f>
        <v>7.686380670814812</v>
      </c>
      <c r="AC91" s="23">
        <f>Абс!AC89*1000/Взр!$C88</f>
        <v>0.001249817995254441</v>
      </c>
      <c r="AD91" s="23">
        <f>Абс!AD89*100000/Взр!$D88</f>
        <v>33.61837422972794</v>
      </c>
      <c r="AE91" s="23">
        <f>Абс!AE89*1000/Взр!$D88</f>
        <v>0.0035764227903965894</v>
      </c>
      <c r="AF91" s="23">
        <f>Абс!AF89*100000/Взр!$E88</f>
        <v>16.78691437684325</v>
      </c>
      <c r="AG91" s="23">
        <f>Абс!AG89*1000/Взр!$E88</f>
        <v>0.09239185764441295</v>
      </c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23">
        <f>Абс!AX89*100000/Взр!$B88</f>
        <v>4.566306452191017</v>
      </c>
      <c r="AY91" s="23">
        <f>Абс!AY89*100000/Взр!$B88</f>
        <v>0.8101511447435675</v>
      </c>
      <c r="AZ91" s="23">
        <f>Абс!AZ89*100000/Взр!$C88</f>
        <v>0.31245449881361026</v>
      </c>
      <c r="BA91" s="23">
        <f>Абс!BA89*1000/Взр!$C88</f>
        <v>0</v>
      </c>
      <c r="BB91" s="23">
        <f>Абс!BB89*100000/Взр!$D88</f>
        <v>3.5764227903965895</v>
      </c>
      <c r="BC91" s="23">
        <f>Абс!BC89*1000/Взр!$D88</f>
        <v>0</v>
      </c>
      <c r="BD91" s="23">
        <f>Абс!BD89*100000/Взр!$E88</f>
        <v>5.696700030924943</v>
      </c>
      <c r="BE91" s="23">
        <f>Абс!BE89*1000/Взр!$E88</f>
        <v>0.01053171434288645</v>
      </c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23">
        <f>Абс!BV89*100000/Взр!$B88</f>
        <v>21.530380422427537</v>
      </c>
      <c r="BW91" s="23">
        <f>Абс!BW89*1000/Взр!$B88</f>
        <v>0.004664506590947813</v>
      </c>
      <c r="BX91" s="23">
        <f>Абс!BX89*100000/Взр!$C88</f>
        <v>35.11988566664979</v>
      </c>
      <c r="BY91" s="23">
        <f>Абс!BY89*1000/Взр!$C88</f>
        <v>0</v>
      </c>
      <c r="BZ91" s="23">
        <f>Абс!BZ89*100000/Взр!$D88</f>
        <v>60.083902878662705</v>
      </c>
      <c r="CA91" s="23">
        <f>Абс!CA89*1000/Взр!$D88</f>
        <v>0.010729268371189768</v>
      </c>
      <c r="CB91" s="23">
        <f>Абс!CB89*100000/Взр!$E88</f>
        <v>16.340114374417762</v>
      </c>
      <c r="CC91" s="23">
        <f>Абс!CC89*1000/Взр!$E88</f>
        <v>0.005585000030318572</v>
      </c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23">
        <f>Абс!CT89*100000/Взр!$B88</f>
        <v>0.4664506590947813</v>
      </c>
      <c r="CU91" s="23">
        <f>Абс!CU89*1000/Взр!$B88</f>
        <v>0</v>
      </c>
      <c r="CV91" s="23">
        <f>Абс!CV89*100000/Взр!$C88</f>
        <v>0.5624180978644985</v>
      </c>
      <c r="CW91" s="23">
        <f>Абс!CW89*1000/Взр!$C88</f>
        <v>0</v>
      </c>
      <c r="CX91" s="23">
        <f>Абс!CX89*100000/Взр!$D88</f>
        <v>0.7152845580793179</v>
      </c>
      <c r="CY91" s="23">
        <f>Абс!CY89*1000/Взр!$D88</f>
        <v>0</v>
      </c>
      <c r="CZ91" s="23">
        <f>Абс!CZ89*100000/Взр!$E88</f>
        <v>0.43084285948171835</v>
      </c>
      <c r="DA91" s="23">
        <f>Абс!DA89*1000/Взр!$E88</f>
        <v>0</v>
      </c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23">
        <f>Абс!DR89*100000/Взр!$B88</f>
        <v>23.126132677225474</v>
      </c>
      <c r="DS91" s="23">
        <f>Абс!DS89*1000/Взр!$B88</f>
        <v>0.05290532475522388</v>
      </c>
      <c r="DT91" s="23">
        <f>Абс!DT89*100000/Взр!$C88</f>
        <v>36.994612659531455</v>
      </c>
      <c r="DU91" s="23">
        <f>Абс!DU89*1000/Взр!$C88</f>
        <v>0.013123088950171632</v>
      </c>
      <c r="DV91" s="23">
        <f>Абс!DV89*100000/Взр!$D88</f>
        <v>24.67731725373647</v>
      </c>
      <c r="DW91" s="23">
        <f>Абс!DW89*1000/Взр!$D88</f>
        <v>0.025034959532776128</v>
      </c>
      <c r="DX91" s="23">
        <f>Абс!DX89*100000/Взр!$E88</f>
        <v>19.515585820227464</v>
      </c>
      <c r="DY91" s="23">
        <f>Абс!DY89*1000/Взр!$E88</f>
        <v>0.06430728606338242</v>
      </c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9"/>
    </row>
    <row r="92" spans="1:145" ht="11.25">
      <c r="A92" s="21" t="s">
        <v>3</v>
      </c>
      <c r="B92" s="23">
        <f>Абс!B90*100000/Взр!$B89</f>
        <v>103.98870226157673</v>
      </c>
      <c r="C92" s="23">
        <f>Абс!C90*1000/Взр!$B89</f>
        <v>0.1805852585615674</v>
      </c>
      <c r="D92" s="23">
        <f>Абс!D90*100000/Взр!$C89</f>
        <v>158.06893901682866</v>
      </c>
      <c r="E92" s="23">
        <f>Абс!E90*1000/Взр!$C89</f>
        <v>0.013099635830123923</v>
      </c>
      <c r="F92" s="23">
        <f>Абс!F90*100000/Взр!$D89</f>
        <v>169.57364341085272</v>
      </c>
      <c r="G92" s="23">
        <f>Абс!G90*1000/Взр!$D89</f>
        <v>0</v>
      </c>
      <c r="H92" s="23">
        <f>Абс!H90*100000/Взр!$E89</f>
        <v>83.38915774171042</v>
      </c>
      <c r="I92" s="23">
        <f>Абс!I90*1000/Взр!$E89</f>
        <v>0.2432183767466554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23">
        <f>Абс!Z90*100000/Взр!$B89</f>
        <v>17.652716286355464</v>
      </c>
      <c r="AA92" s="23">
        <f>Абс!AA90*1000/Взр!$B89</f>
        <v>0.11768477524236977</v>
      </c>
      <c r="AB92" s="23">
        <f>Абс!AB90*100000/Взр!$C89</f>
        <v>6.113163387391164</v>
      </c>
      <c r="AC92" s="23">
        <f>Абс!AC90*1000/Взр!$C89</f>
        <v>0</v>
      </c>
      <c r="AD92" s="23">
        <f>Абс!AD90*100000/Взр!$D89</f>
        <v>48.44961240310077</v>
      </c>
      <c r="AE92" s="23">
        <f>Абс!AE90*1000/Взр!$D89</f>
        <v>0</v>
      </c>
      <c r="AF92" s="23">
        <f>Абс!AF90*100000/Взр!$E89</f>
        <v>19.735433998871468</v>
      </c>
      <c r="AG92" s="23">
        <f>Абс!AG90*1000/Взр!$E89</f>
        <v>0.16121903830064016</v>
      </c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23">
        <f>Абс!AX90*100000/Взр!$B89</f>
        <v>1.1159763169535064</v>
      </c>
      <c r="AY92" s="23">
        <f>Абс!AY90*100000/Взр!$B89</f>
        <v>0</v>
      </c>
      <c r="AZ92" s="23">
        <f>Абс!AZ90*100000/Взр!$C89</f>
        <v>0</v>
      </c>
      <c r="BA92" s="23">
        <f>Абс!BA90*1000/Взр!$C89</f>
        <v>0</v>
      </c>
      <c r="BB92" s="23">
        <f>Абс!BB90*100000/Взр!$D89</f>
        <v>8.074935400516797</v>
      </c>
      <c r="BC92" s="23">
        <f>Абс!BC90*1000/Взр!$D89</f>
        <v>0</v>
      </c>
      <c r="BD92" s="23">
        <f>Абс!BD90*100000/Взр!$E89</f>
        <v>1.111855436556139</v>
      </c>
      <c r="BE92" s="23">
        <f>Абс!BE90*1000/Взр!$E89</f>
        <v>0</v>
      </c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23">
        <f>Абс!BV90*100000/Взр!$B89</f>
        <v>34.39236104065806</v>
      </c>
      <c r="BW92" s="23">
        <f>Абс!BW90*1000/Взр!$B89</f>
        <v>0</v>
      </c>
      <c r="BX92" s="23">
        <f>Абс!BX90*100000/Взр!$C89</f>
        <v>59.82167029089925</v>
      </c>
      <c r="BY92" s="23">
        <f>Абс!BY90*1000/Взр!$C89</f>
        <v>0</v>
      </c>
      <c r="BZ92" s="23">
        <f>Абс!BZ90*100000/Взр!$D89</f>
        <v>53.83290267011197</v>
      </c>
      <c r="CA92" s="23">
        <f>Абс!CA90*1000/Взр!$D89</f>
        <v>0</v>
      </c>
      <c r="CB92" s="23">
        <f>Абс!CB90*100000/Взр!$E89</f>
        <v>25.29471118165216</v>
      </c>
      <c r="CC92" s="23">
        <f>Абс!CC90*1000/Взр!$E89</f>
        <v>0</v>
      </c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23">
        <f>Абс!CT90*100000/Взр!$B89</f>
        <v>0.3043571773509563</v>
      </c>
      <c r="CU92" s="23">
        <f>Абс!CU90*1000/Взр!$B89</f>
        <v>0</v>
      </c>
      <c r="CV92" s="23">
        <f>Абс!CV90*100000/Взр!$C89</f>
        <v>0.8733090553415949</v>
      </c>
      <c r="CW92" s="23">
        <f>Абс!CW90*1000/Взр!$C89</f>
        <v>0</v>
      </c>
      <c r="CX92" s="23">
        <f>Абс!CX90*100000/Взр!$D89</f>
        <v>0</v>
      </c>
      <c r="CY92" s="23">
        <f>Абс!CY90*1000/Взр!$D89</f>
        <v>0</v>
      </c>
      <c r="CZ92" s="23">
        <f>Абс!CZ90*100000/Взр!$E89</f>
        <v>0.13898192956951738</v>
      </c>
      <c r="DA92" s="23">
        <f>Абс!DA90*1000/Взр!$E89</f>
        <v>0</v>
      </c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23">
        <f>Абс!DR90*100000/Взр!$B89</f>
        <v>50.523291440258745</v>
      </c>
      <c r="DS92" s="23">
        <f>Абс!DS90*1000/Взр!$B89</f>
        <v>0.06290048331919763</v>
      </c>
      <c r="DT92" s="23">
        <f>Абс!DT90*100000/Взр!$C89</f>
        <v>91.26079628319665</v>
      </c>
      <c r="DU92" s="23">
        <f>Абс!DU90*1000/Взр!$C89</f>
        <v>0.013099635830123923</v>
      </c>
      <c r="DV92" s="23">
        <f>Абс!DV90*100000/Взр!$D89</f>
        <v>59.21619293712317</v>
      </c>
      <c r="DW92" s="23">
        <f>Абс!DW90*1000/Взр!$D89</f>
        <v>0</v>
      </c>
      <c r="DX92" s="23">
        <f>Абс!DX90*100000/Взр!$E89</f>
        <v>37.108175195061136</v>
      </c>
      <c r="DY92" s="23">
        <f>Абс!DY90*1000/Взр!$E89</f>
        <v>0.08199933844601524</v>
      </c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9"/>
    </row>
    <row r="93" spans="1:145" ht="11.25">
      <c r="A93" s="21" t="s">
        <v>61</v>
      </c>
      <c r="B93" s="23">
        <f>Абс!B91*100000/Взр!$B90</f>
        <v>25.281913810168653</v>
      </c>
      <c r="C93" s="23">
        <f>Абс!C91*1000/Взр!$B90</f>
        <v>0.06960202992273151</v>
      </c>
      <c r="D93" s="23">
        <f>Абс!D91*100000/Взр!$C90</f>
        <v>29.814880740477037</v>
      </c>
      <c r="E93" s="23">
        <f>Абс!E91*1000/Взр!$C90</f>
        <v>0.0177999288002848</v>
      </c>
      <c r="F93" s="23">
        <f>Абс!F91*100000/Взр!$D90</f>
        <v>25.111116691359264</v>
      </c>
      <c r="G93" s="23">
        <f>Абс!G91*1000/Взр!$D90</f>
        <v>0.025111116691359264</v>
      </c>
      <c r="H93" s="23">
        <f>Абс!H91*100000/Взр!$E90</f>
        <v>23.86165852563023</v>
      </c>
      <c r="I93" s="23">
        <f>Абс!I91*1000/Взр!$E90</f>
        <v>0.08842849924204144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23">
        <f>Абс!Z91*100000/Взр!$B90</f>
        <v>7.471982624057942</v>
      </c>
      <c r="AA93" s="23">
        <f>Абс!AA91*1000/Взр!$B90</f>
        <v>0.027636100116378688</v>
      </c>
      <c r="AB93" s="23">
        <f>Абс!AB91*100000/Взр!$C90</f>
        <v>1.7799928800284799</v>
      </c>
      <c r="AC93" s="23">
        <f>Абс!AC91*1000/Взр!$C90</f>
        <v>0</v>
      </c>
      <c r="AD93" s="23">
        <f>Абс!AD91*100000/Взр!$D90</f>
        <v>12.555558345679632</v>
      </c>
      <c r="AE93" s="23">
        <f>Абс!AE91*1000/Взр!$D90</f>
        <v>0</v>
      </c>
      <c r="AF93" s="23">
        <f>Абс!AF91*100000/Взр!$E90</f>
        <v>8.983212621413733</v>
      </c>
      <c r="AG93" s="23">
        <f>Абс!AG91*1000/Взр!$E90</f>
        <v>0.037897928246589184</v>
      </c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23">
        <f>Абс!AX91*100000/Взр!$B90</f>
        <v>0.2047118527139162</v>
      </c>
      <c r="AY93" s="23">
        <f>Абс!AY91*100000/Взр!$B90</f>
        <v>0.2047118527139162</v>
      </c>
      <c r="AZ93" s="23">
        <f>Абс!AZ91*100000/Взр!$C90</f>
        <v>0</v>
      </c>
      <c r="BA93" s="23">
        <f>Абс!BA91*1000/Взр!$C90</f>
        <v>0</v>
      </c>
      <c r="BB93" s="23">
        <f>Абс!BB91*100000/Взр!$D90</f>
        <v>0</v>
      </c>
      <c r="BC93" s="23">
        <f>Абс!BC91*1000/Взр!$D90</f>
        <v>0</v>
      </c>
      <c r="BD93" s="23">
        <f>Абс!BD91*100000/Взр!$E90</f>
        <v>0.28072539441917915</v>
      </c>
      <c r="BE93" s="23">
        <f>Абс!BE91*1000/Взр!$E90</f>
        <v>0.0028072539441917916</v>
      </c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23">
        <f>Абс!BV91*100000/Взр!$B90</f>
        <v>6.5507792868453185</v>
      </c>
      <c r="BW93" s="23">
        <f>Абс!BW91*1000/Взр!$B90</f>
        <v>0</v>
      </c>
      <c r="BX93" s="23">
        <f>Абс!BX91*100000/Взр!$C90</f>
        <v>13.794944820220719</v>
      </c>
      <c r="BY93" s="23">
        <f>Абс!BY91*1000/Взр!$C90</f>
        <v>0</v>
      </c>
      <c r="BZ93" s="23">
        <f>Абс!BZ91*100000/Взр!$D90</f>
        <v>5.022223338271853</v>
      </c>
      <c r="CA93" s="23">
        <f>Абс!CA91*1000/Взр!$D90</f>
        <v>0</v>
      </c>
      <c r="CB93" s="23">
        <f>Абс!CB91*100000/Взр!$E90</f>
        <v>4.351243613497277</v>
      </c>
      <c r="CC93" s="23">
        <f>Абс!CC91*1000/Взр!$E90</f>
        <v>0</v>
      </c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23">
        <f>Абс!CT91*100000/Взр!$B90</f>
        <v>0.2047118527139162</v>
      </c>
      <c r="CU93" s="23">
        <f>Абс!CU91*1000/Взр!$B90</f>
        <v>0</v>
      </c>
      <c r="CV93" s="23">
        <f>Абс!CV91*100000/Взр!$C90</f>
        <v>0</v>
      </c>
      <c r="CW93" s="23">
        <f>Абс!CW91*1000/Взр!$C90</f>
        <v>0</v>
      </c>
      <c r="CX93" s="23">
        <f>Абс!CX91*100000/Взр!$D90</f>
        <v>0</v>
      </c>
      <c r="CY93" s="23">
        <f>Абс!CY91*1000/Взр!$D90</f>
        <v>0</v>
      </c>
      <c r="CZ93" s="23">
        <f>Абс!CZ91*100000/Взр!$E90</f>
        <v>0.28072539441917915</v>
      </c>
      <c r="DA93" s="23">
        <f>Абс!DA91*1000/Взр!$E90</f>
        <v>0</v>
      </c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23">
        <f>Абс!DR91*100000/Взр!$B90</f>
        <v>10.849728193837558</v>
      </c>
      <c r="DS93" s="23">
        <f>Абс!DS91*1000/Взр!$B90</f>
        <v>0.03991881127921366</v>
      </c>
      <c r="DT93" s="23">
        <f>Абс!DT91*100000/Взр!$C90</f>
        <v>14.239943040227839</v>
      </c>
      <c r="DU93" s="23">
        <f>Абс!DU91*1000/Взр!$C90</f>
        <v>0.0177999288002848</v>
      </c>
      <c r="DV93" s="23">
        <f>Абс!DV91*100000/Взр!$D90</f>
        <v>7.533335007407779</v>
      </c>
      <c r="DW93" s="23">
        <f>Абс!DW91*1000/Взр!$D90</f>
        <v>0.025111116691359264</v>
      </c>
      <c r="DX93" s="23">
        <f>Абс!DX91*100000/Взр!$E90</f>
        <v>9.96575150188086</v>
      </c>
      <c r="DY93" s="23">
        <f>Абс!DY91*1000/Взр!$E90</f>
        <v>0.047723317051260455</v>
      </c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9"/>
    </row>
    <row r="94" spans="1:145" ht="11.25">
      <c r="A94" s="21" t="s">
        <v>91</v>
      </c>
      <c r="B94" s="23">
        <f>Абс!B92*100000/Взр!$B91</f>
        <v>97.57787301058498</v>
      </c>
      <c r="C94" s="23">
        <f>Абс!C92*1000/Взр!$B91</f>
        <v>0.23093114466132622</v>
      </c>
      <c r="D94" s="23">
        <f>Абс!D92*100000/Взр!$C91</f>
        <v>88.3681061831164</v>
      </c>
      <c r="E94" s="23">
        <f>Абс!E92*1000/Взр!$C91</f>
        <v>0.022092026545779096</v>
      </c>
      <c r="F94" s="23">
        <f>Абс!F92*100000/Взр!$D91</f>
        <v>130.14967212294138</v>
      </c>
      <c r="G94" s="23">
        <f>Абс!G92*1000/Взр!$D91</f>
        <v>0.050057566201131304</v>
      </c>
      <c r="H94" s="23">
        <f>Абс!H92*100000/Взр!$E91</f>
        <v>98.56866655194405</v>
      </c>
      <c r="I94" s="23">
        <f>Абс!I92*1000/Взр!$E91</f>
        <v>0.2998815657613702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23">
        <f>Абс!Z92*100000/Взр!$B91</f>
        <v>31.13784696458046</v>
      </c>
      <c r="AA94" s="23">
        <f>Абс!AA92*1000/Взр!$B91</f>
        <v>0.17130548026106576</v>
      </c>
      <c r="AB94" s="23">
        <f>Абс!AB92*100000/Взр!$C91</f>
        <v>7.953129556480475</v>
      </c>
      <c r="AC94" s="23">
        <f>Абс!AC92*1000/Взр!$C91</f>
        <v>0.008836810618311638</v>
      </c>
      <c r="AD94" s="23">
        <f>Абс!AD92*100000/Взр!$D91</f>
        <v>20.023026480452522</v>
      </c>
      <c r="AE94" s="23">
        <f>Абс!AE92*1000/Взр!$D91</f>
        <v>0.025028783100565652</v>
      </c>
      <c r="AF94" s="23">
        <f>Абс!AF92*100000/Взр!$E91</f>
        <v>38.33928878721315</v>
      </c>
      <c r="AG94" s="23">
        <f>Абс!AG92*1000/Взр!$E91</f>
        <v>0.22522750508659872</v>
      </c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23">
        <f>Абс!AX92*100000/Взр!$B91</f>
        <v>3.123249087632691</v>
      </c>
      <c r="AY94" s="23">
        <f>Абс!AY92*100000/Взр!$B91</f>
        <v>0.18928782349289036</v>
      </c>
      <c r="AZ94" s="23">
        <f>Абс!AZ92*100000/Взр!$C91</f>
        <v>0.8836810618311639</v>
      </c>
      <c r="BA94" s="23">
        <f>Абс!BA92*1000/Взр!$C91</f>
        <v>0</v>
      </c>
      <c r="BB94" s="23">
        <f>Абс!BB92*100000/Взр!$D91</f>
        <v>5.0057566201131305</v>
      </c>
      <c r="BC94" s="23">
        <f>Абс!BC92*1000/Взр!$D91</f>
        <v>0</v>
      </c>
      <c r="BD94" s="23">
        <f>Абс!BD92*100000/Взр!$E91</f>
        <v>3.669436880624361</v>
      </c>
      <c r="BE94" s="23">
        <f>Абс!BE92*1000/Взр!$E91</f>
        <v>0.002530646124568525</v>
      </c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23">
        <f>Абс!BV92*100000/Взр!$B91</f>
        <v>32.36821781728425</v>
      </c>
      <c r="BW94" s="23">
        <f>Абс!BW92*1000/Взр!$B91</f>
        <v>0.0066250738222511625</v>
      </c>
      <c r="BX94" s="23">
        <f>Абс!BX92*100000/Взр!$C91</f>
        <v>31.8125182259219</v>
      </c>
      <c r="BY94" s="23">
        <f>Абс!BY92*1000/Взр!$C91</f>
        <v>0</v>
      </c>
      <c r="BZ94" s="23">
        <f>Абс!BZ92*100000/Взр!$D91</f>
        <v>80.09210592181009</v>
      </c>
      <c r="CA94" s="23">
        <f>Абс!CA92*1000/Взр!$D91</f>
        <v>0</v>
      </c>
      <c r="CB94" s="23">
        <f>Абс!CB92*100000/Взр!$E91</f>
        <v>30.114688882365446</v>
      </c>
      <c r="CC94" s="23">
        <f>Абс!CC92*1000/Взр!$E91</f>
        <v>0.008857261435989836</v>
      </c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23">
        <f>Абс!CT92*100000/Взр!$B91</f>
        <v>0.567863470478671</v>
      </c>
      <c r="CU94" s="23">
        <f>Абс!CU92*1000/Взр!$B91</f>
        <v>0</v>
      </c>
      <c r="CV94" s="23">
        <f>Абс!CV92*100000/Взр!$C91</f>
        <v>1.3255215927467459</v>
      </c>
      <c r="CW94" s="23">
        <f>Абс!CW92*1000/Взр!$C91</f>
        <v>0</v>
      </c>
      <c r="CX94" s="23">
        <f>Абс!CX92*100000/Взр!$D91</f>
        <v>0</v>
      </c>
      <c r="CY94" s="23">
        <f>Абс!CY92*1000/Взр!$D91</f>
        <v>0</v>
      </c>
      <c r="CZ94" s="23">
        <f>Абс!CZ92*100000/Взр!$E91</f>
        <v>0.37959691868527873</v>
      </c>
      <c r="DA94" s="23">
        <f>Абс!DA92*1000/Взр!$E91</f>
        <v>0</v>
      </c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23">
        <f>Абс!DR92*100000/Взр!$B91</f>
        <v>30.3806956706089</v>
      </c>
      <c r="DS94" s="23">
        <f>Абс!DS92*1000/Взр!$B91</f>
        <v>0.0511077123430804</v>
      </c>
      <c r="DT94" s="23">
        <f>Абс!DT92*100000/Взр!$C91</f>
        <v>46.393255746136106</v>
      </c>
      <c r="DU94" s="23">
        <f>Абс!DU92*1000/Взр!$C91</f>
        <v>0.013255215927467458</v>
      </c>
      <c r="DV94" s="23">
        <f>Абс!DV92*100000/Взр!$D91</f>
        <v>25.02878310056565</v>
      </c>
      <c r="DW94" s="23">
        <f>Абс!DW92*1000/Взр!$D91</f>
        <v>0.025028783100565652</v>
      </c>
      <c r="DX94" s="23">
        <f>Абс!DX92*100000/Взр!$E91</f>
        <v>26.065655083055805</v>
      </c>
      <c r="DY94" s="23">
        <f>Абс!DY92*1000/Взр!$E91</f>
        <v>0.06326615311421312</v>
      </c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9"/>
    </row>
    <row r="95" spans="1:145" ht="11.25">
      <c r="A95" s="21" t="s">
        <v>54</v>
      </c>
      <c r="B95" s="23">
        <f>Абс!B93*100000/Взр!$B92</f>
        <v>39.70007235658349</v>
      </c>
      <c r="C95" s="23">
        <f>Абс!C93*1000/Взр!$B92</f>
        <v>0.2401214053825614</v>
      </c>
      <c r="D95" s="23">
        <f>Абс!D93*100000/Взр!$C92</f>
        <v>5.391319974840507</v>
      </c>
      <c r="E95" s="23">
        <f>Абс!E93*1000/Взр!$C92</f>
        <v>0</v>
      </c>
      <c r="F95" s="23">
        <f>Абс!F93*100000/Взр!$D92</f>
        <v>30.45994517209869</v>
      </c>
      <c r="G95" s="23">
        <f>Абс!G93*1000/Взр!$D92</f>
        <v>0.1015331505736623</v>
      </c>
      <c r="H95" s="23">
        <f>Абс!H93*100000/Взр!$E92</f>
        <v>47.80269639616282</v>
      </c>
      <c r="I95" s="23">
        <f>Абс!I93*1000/Взр!$E92</f>
        <v>0.29977962146746173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23">
        <f>Абс!Z93*100000/Взр!$B92</f>
        <v>15.36776994448393</v>
      </c>
      <c r="AA95" s="23">
        <f>Абс!AA93*1000/Взр!$B92</f>
        <v>0.09604856215302457</v>
      </c>
      <c r="AB95" s="23">
        <f>Абс!AB93*100000/Взр!$C92</f>
        <v>1.797106658280169</v>
      </c>
      <c r="AC95" s="23">
        <f>Абс!AC93*1000/Взр!$C92</f>
        <v>0</v>
      </c>
      <c r="AD95" s="23">
        <f>Абс!AD93*100000/Взр!$D92</f>
        <v>10.15331505736623</v>
      </c>
      <c r="AE95" s="23">
        <f>Абс!AE93*1000/Взр!$D92</f>
        <v>0</v>
      </c>
      <c r="AF95" s="23">
        <f>Абс!AF93*100000/Взр!$E92</f>
        <v>18.634949442571948</v>
      </c>
      <c r="AG95" s="23">
        <f>Абс!AG93*1000/Взр!$E92</f>
        <v>0.12153227897329531</v>
      </c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23">
        <f>Абс!AX93*100000/Взр!$B92</f>
        <v>6.08307560302489</v>
      </c>
      <c r="AY95" s="23">
        <f>Абс!AY93*100000/Взр!$B92</f>
        <v>6.08307560302489</v>
      </c>
      <c r="AZ95" s="23">
        <f>Абс!AZ93*100000/Взр!$C92</f>
        <v>0</v>
      </c>
      <c r="BA95" s="23">
        <f>Абс!BA93*1000/Взр!$C92</f>
        <v>0</v>
      </c>
      <c r="BB95" s="23">
        <f>Абс!BB93*100000/Взр!$D92</f>
        <v>0</v>
      </c>
      <c r="BC95" s="23">
        <f>Абс!BC93*1000/Взр!$D92</f>
        <v>0</v>
      </c>
      <c r="BD95" s="23">
        <f>Абс!BD93*100000/Взр!$E92</f>
        <v>7.697044334975369</v>
      </c>
      <c r="BE95" s="23">
        <f>Абс!BE93*1000/Взр!$E92</f>
        <v>0.0769704433497537</v>
      </c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23">
        <f>Абс!BV93*100000/Взр!$B92</f>
        <v>9.925018089145873</v>
      </c>
      <c r="BW95" s="23">
        <f>Абс!BW93*1000/Взр!$B92</f>
        <v>0.022411331169039067</v>
      </c>
      <c r="BX95" s="23">
        <f>Абс!BX93*100000/Взр!$C92</f>
        <v>3.594213316560338</v>
      </c>
      <c r="BY95" s="23">
        <f>Абс!BY93*1000/Взр!$C92</f>
        <v>0</v>
      </c>
      <c r="BZ95" s="23">
        <f>Абс!BZ93*100000/Взр!$D92</f>
        <v>10.15331505736623</v>
      </c>
      <c r="CA95" s="23">
        <f>Абс!CA93*1000/Взр!$D92</f>
        <v>0.1015331505736623</v>
      </c>
      <c r="CB95" s="23">
        <f>Абс!CB93*100000/Взр!$E92</f>
        <v>11.343012704174228</v>
      </c>
      <c r="CC95" s="23">
        <f>Абс!CC93*1000/Взр!$E92</f>
        <v>0.024306455794659062</v>
      </c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23">
        <f>Абс!CT93*100000/Взр!$B92</f>
        <v>0</v>
      </c>
      <c r="CU95" s="23">
        <f>Абс!CU93*1000/Взр!$B92</f>
        <v>0</v>
      </c>
      <c r="CV95" s="23">
        <f>Абс!CV93*100000/Взр!$C92</f>
        <v>0</v>
      </c>
      <c r="CW95" s="23">
        <f>Абс!CW93*1000/Взр!$C92</f>
        <v>0</v>
      </c>
      <c r="CX95" s="23">
        <f>Абс!CX93*100000/Взр!$D92</f>
        <v>0</v>
      </c>
      <c r="CY95" s="23">
        <f>Абс!CY93*1000/Взр!$D92</f>
        <v>0</v>
      </c>
      <c r="CZ95" s="23">
        <f>Абс!CZ93*100000/Взр!$E92</f>
        <v>0</v>
      </c>
      <c r="DA95" s="23">
        <f>Абс!DA93*1000/Взр!$E92</f>
        <v>0</v>
      </c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23">
        <f>Абс!DR93*100000/Взр!$B92</f>
        <v>8.324208719928796</v>
      </c>
      <c r="DS95" s="23">
        <f>Абс!DS93*1000/Взр!$B92</f>
        <v>0.06083075603024889</v>
      </c>
      <c r="DT95" s="23">
        <f>Абс!DT93*100000/Взр!$C92</f>
        <v>0</v>
      </c>
      <c r="DU95" s="23">
        <f>Абс!DU93*1000/Взр!$C92</f>
        <v>0</v>
      </c>
      <c r="DV95" s="23">
        <f>Абс!DV93*100000/Взр!$D92</f>
        <v>10.15331505736623</v>
      </c>
      <c r="DW95" s="23">
        <f>Абс!DW93*1000/Взр!$D92</f>
        <v>0</v>
      </c>
      <c r="DX95" s="23">
        <f>Абс!DX93*100000/Взр!$E92</f>
        <v>10.127689914441275</v>
      </c>
      <c r="DY95" s="23">
        <f>Абс!DY93*1000/Взр!$E92</f>
        <v>0.0769704433497537</v>
      </c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9"/>
    </row>
    <row r="96" spans="1:145" ht="11.25">
      <c r="A96" s="21" t="s">
        <v>16</v>
      </c>
      <c r="B96" s="23">
        <f>Абс!B94*100000/Взр!$B93</f>
        <v>80.23929754045884</v>
      </c>
      <c r="C96" s="23">
        <f>Абс!C94*1000/Взр!$B93</f>
        <v>0.16588441301296972</v>
      </c>
      <c r="D96" s="23">
        <f>Абс!D94*100000/Взр!$C93</f>
        <v>50.46167733361751</v>
      </c>
      <c r="E96" s="23">
        <f>Абс!E94*1000/Взр!$C93</f>
        <v>0.01253706269158199</v>
      </c>
      <c r="F96" s="23">
        <f>Абс!F94*100000/Взр!$D93</f>
        <v>153.44185964479092</v>
      </c>
      <c r="G96" s="23">
        <f>Абс!G94*1000/Взр!$D93</f>
        <v>0.01763699536147022</v>
      </c>
      <c r="H96" s="23">
        <f>Абс!H94*100000/Взр!$E93</f>
        <v>83.77986146543286</v>
      </c>
      <c r="I96" s="23">
        <f>Абс!I94*1000/Взр!$E93</f>
        <v>0.2038246234704054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23">
        <f>Абс!Z94*100000/Взр!$B93</f>
        <v>18.496377042021226</v>
      </c>
      <c r="AA96" s="23">
        <f>Абс!AA94*1000/Взр!$B93</f>
        <v>0.06412784017434293</v>
      </c>
      <c r="AB96" s="23">
        <f>Абс!AB94*100000/Взр!$C93</f>
        <v>6.895384480370094</v>
      </c>
      <c r="AC96" s="23">
        <f>Абс!AC94*1000/Взр!$C93</f>
        <v>0</v>
      </c>
      <c r="AD96" s="23">
        <f>Абс!AD94*100000/Взр!$D93</f>
        <v>44.09248840367555</v>
      </c>
      <c r="AE96" s="23">
        <f>Абс!AE94*1000/Взр!$D93</f>
        <v>0</v>
      </c>
      <c r="AF96" s="23">
        <f>Абс!AF94*100000/Взр!$E93</f>
        <v>19.985401392228063</v>
      </c>
      <c r="AG96" s="23">
        <f>Абс!AG94*1000/Взр!$E93</f>
        <v>0.08007395922051641</v>
      </c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23">
        <f>Абс!AX94*100000/Взр!$B93</f>
        <v>11.712605519446106</v>
      </c>
      <c r="AY96" s="23">
        <f>Абс!AY94*100000/Взр!$B93</f>
        <v>0.7419750102816537</v>
      </c>
      <c r="AZ96" s="23">
        <f>Абс!AZ94*100000/Взр!$C93</f>
        <v>0.3134265672895497</v>
      </c>
      <c r="BA96" s="23">
        <f>Абс!BA94*1000/Взр!$C93</f>
        <v>0</v>
      </c>
      <c r="BB96" s="23">
        <f>Абс!BB94*100000/Взр!$D93</f>
        <v>1.763699536147022</v>
      </c>
      <c r="BC96" s="23">
        <f>Абс!BC94*1000/Взр!$D93</f>
        <v>0</v>
      </c>
      <c r="BD96" s="23">
        <f>Абс!BD94*100000/Взр!$E93</f>
        <v>14.49272485065545</v>
      </c>
      <c r="BE96" s="23">
        <f>Абс!BE94*1000/Взр!$E93</f>
        <v>0.009264755612291155</v>
      </c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23">
        <f>Абс!BV94*100000/Взр!$B93</f>
        <v>21.99425923334902</v>
      </c>
      <c r="BW96" s="23">
        <f>Абс!BW94*1000/Взр!$B93</f>
        <v>0.006889767952615356</v>
      </c>
      <c r="BX96" s="23">
        <f>Абс!BX94*100000/Взр!$C93</f>
        <v>23.50699254671623</v>
      </c>
      <c r="BY96" s="23">
        <f>Абс!BY94*1000/Взр!$C93</f>
        <v>0</v>
      </c>
      <c r="BZ96" s="23">
        <f>Абс!BZ94*100000/Взр!$D93</f>
        <v>79.36647912661599</v>
      </c>
      <c r="CA96" s="23">
        <f>Абс!CA94*1000/Взр!$D93</f>
        <v>0</v>
      </c>
      <c r="CB96" s="23">
        <f>Абс!CB94*100000/Взр!$E93</f>
        <v>19.522163611613504</v>
      </c>
      <c r="CC96" s="23">
        <f>Абс!CC94*1000/Взр!$E93</f>
        <v>0.008602987354270357</v>
      </c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23">
        <f>Абс!CT94*100000/Взр!$B93</f>
        <v>1.1129625154224805</v>
      </c>
      <c r="CU96" s="23">
        <f>Абс!CU94*1000/Взр!$B93</f>
        <v>0</v>
      </c>
      <c r="CV96" s="23">
        <f>Абс!CV94*100000/Взр!$C93</f>
        <v>0.3134265672895497</v>
      </c>
      <c r="CW96" s="23">
        <f>Абс!CW94*1000/Взр!$C93</f>
        <v>0</v>
      </c>
      <c r="CX96" s="23">
        <f>Абс!CX94*100000/Взр!$D93</f>
        <v>1.763699536147022</v>
      </c>
      <c r="CY96" s="23">
        <f>Абс!CY94*1000/Взр!$D93</f>
        <v>0</v>
      </c>
      <c r="CZ96" s="23">
        <f>Абс!CZ94*100000/Взр!$E93</f>
        <v>1.2573596902395139</v>
      </c>
      <c r="DA96" s="23">
        <f>Абс!DA94*1000/Взр!$E93</f>
        <v>0</v>
      </c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23">
        <f>Абс!DR94*100000/Взр!$B93</f>
        <v>26.923093230220005</v>
      </c>
      <c r="DS96" s="23">
        <f>Абс!DS94*1000/Взр!$B93</f>
        <v>0.08744705478319491</v>
      </c>
      <c r="DT96" s="23">
        <f>Абс!DT94*100000/Взр!$C93</f>
        <v>19.432447171952084</v>
      </c>
      <c r="DU96" s="23">
        <f>Абс!DU94*1000/Взр!$C93</f>
        <v>0.01253706269158199</v>
      </c>
      <c r="DV96" s="23">
        <f>Абс!DV94*100000/Взр!$D93</f>
        <v>26.45549304220533</v>
      </c>
      <c r="DW96" s="23">
        <f>Абс!DW94*1000/Взр!$D93</f>
        <v>0.01763699536147022</v>
      </c>
      <c r="DX96" s="23">
        <f>Абс!DX94*100000/Взр!$E93</f>
        <v>28.52221192069634</v>
      </c>
      <c r="DY96" s="23">
        <f>Абс!DY94*1000/Взр!$E93</f>
        <v>0.10588292128332748</v>
      </c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9"/>
    </row>
    <row r="97" spans="1:145" ht="11.25">
      <c r="A97" s="21" t="s">
        <v>0</v>
      </c>
      <c r="B97" s="23">
        <f>Абс!B95*100000/Взр!$B94</f>
        <v>61.296942413739075</v>
      </c>
      <c r="C97" s="23">
        <f>Абс!C95*1000/Взр!$B94</f>
        <v>0.11923096030602613</v>
      </c>
      <c r="D97" s="23">
        <f>Абс!D95*100000/Взр!$C94</f>
        <v>121.17616088851375</v>
      </c>
      <c r="E97" s="23">
        <f>Абс!E95*1000/Взр!$C94</f>
        <v>0.02924941814550332</v>
      </c>
      <c r="F97" s="23">
        <f>Абс!F95*100000/Взр!$D94</f>
        <v>132.74449237995557</v>
      </c>
      <c r="G97" s="23">
        <f>Абс!G95*1000/Взр!$D94</f>
        <v>0.0765833609884359</v>
      </c>
      <c r="H97" s="23">
        <f>Абс!H95*100000/Взр!$E94</f>
        <v>44.664920850847324</v>
      </c>
      <c r="I97" s="23">
        <f>Абс!I95*1000/Взр!$E94</f>
        <v>0.14176257487442845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23">
        <f>Абс!Z95*100000/Взр!$B94</f>
        <v>12.152386338883433</v>
      </c>
      <c r="AA97" s="23">
        <f>Абс!AA95*1000/Взр!$B94</f>
        <v>0.0458580616561639</v>
      </c>
      <c r="AB97" s="23">
        <f>Абс!AB95*100000/Взр!$C94</f>
        <v>14.62470907275166</v>
      </c>
      <c r="AC97" s="23">
        <f>Абс!AC95*1000/Взр!$C94</f>
        <v>0</v>
      </c>
      <c r="AD97" s="23">
        <f>Абс!AD95*100000/Взр!$D94</f>
        <v>25.527786996145306</v>
      </c>
      <c r="AE97" s="23">
        <f>Абс!AE95*1000/Взр!$D94</f>
        <v>0</v>
      </c>
      <c r="AF97" s="23">
        <f>Абс!AF95*100000/Взр!$E94</f>
        <v>11.06913255868825</v>
      </c>
      <c r="AG97" s="23">
        <f>Абс!AG95*1000/Взр!$E94</f>
        <v>0.05825859241414868</v>
      </c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23">
        <f>Абс!AX95*100000/Взр!$B94</f>
        <v>5.57939750149994</v>
      </c>
      <c r="AY97" s="23">
        <f>Абс!AY95*100000/Взр!$B94</f>
        <v>1.7578923634862826</v>
      </c>
      <c r="AZ97" s="23">
        <f>Абс!AZ95*100000/Взр!$C94</f>
        <v>0.8356976613000948</v>
      </c>
      <c r="BA97" s="23">
        <f>Абс!BA95*1000/Взр!$C94</f>
        <v>0</v>
      </c>
      <c r="BB97" s="23">
        <f>Абс!BB95*100000/Взр!$D94</f>
        <v>5.105557399229061</v>
      </c>
      <c r="BC97" s="23">
        <f>Абс!BC95*1000/Взр!$D94</f>
        <v>0</v>
      </c>
      <c r="BD97" s="23">
        <f>Абс!BD95*100000/Взр!$E94</f>
        <v>6.699738127627098</v>
      </c>
      <c r="BE97" s="23">
        <f>Абс!BE95*1000/Взр!$E94</f>
        <v>0.02233246042542366</v>
      </c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23">
        <f>Абс!BV95*100000/Взр!$B94</f>
        <v>26.444815555054515</v>
      </c>
      <c r="BW97" s="23">
        <f>Абс!BW95*1000/Взр!$B94</f>
        <v>0.005350107193219121</v>
      </c>
      <c r="BX97" s="23">
        <f>Абс!BX95*100000/Взр!$C94</f>
        <v>61.84162693620702</v>
      </c>
      <c r="BY97" s="23">
        <f>Абс!BY95*1000/Взр!$C94</f>
        <v>0</v>
      </c>
      <c r="BZ97" s="23">
        <f>Абс!BZ95*100000/Взр!$D94</f>
        <v>89.34725448650856</v>
      </c>
      <c r="CA97" s="23">
        <f>Абс!CA95*1000/Взр!$D94</f>
        <v>0.025527786996145305</v>
      </c>
      <c r="CB97" s="23">
        <f>Абс!CB95*100000/Взр!$E94</f>
        <v>15.826917605843725</v>
      </c>
      <c r="CC97" s="23">
        <f>Абс!CC95*1000/Взр!$E94</f>
        <v>0.005825859241414868</v>
      </c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23">
        <f>Абс!CT95*100000/Взр!$B94</f>
        <v>0.38215051380136583</v>
      </c>
      <c r="CU97" s="23">
        <f>Абс!CU95*1000/Взр!$B94</f>
        <v>0</v>
      </c>
      <c r="CV97" s="23">
        <f>Абс!CV95*100000/Взр!$C94</f>
        <v>0.8356976613000948</v>
      </c>
      <c r="CW97" s="23">
        <f>Абс!CW95*1000/Взр!$C94</f>
        <v>0</v>
      </c>
      <c r="CX97" s="23">
        <f>Абс!CX95*100000/Взр!$D94</f>
        <v>2.5527786996145303</v>
      </c>
      <c r="CY97" s="23">
        <f>Абс!CY95*1000/Взр!$D94</f>
        <v>0</v>
      </c>
      <c r="CZ97" s="23">
        <f>Абс!CZ95*100000/Взр!$E94</f>
        <v>0.19419530804716229</v>
      </c>
      <c r="DA97" s="23">
        <f>Абс!DA95*1000/Взр!$E94</f>
        <v>0</v>
      </c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23">
        <f>Абс!DR95*100000/Взр!$B94</f>
        <v>16.73819250449982</v>
      </c>
      <c r="DS97" s="23">
        <f>Абс!DS95*1000/Взр!$B94</f>
        <v>0.050443867821780286</v>
      </c>
      <c r="DT97" s="23">
        <f>Абс!DT95*100000/Взр!$C94</f>
        <v>43.03842955695489</v>
      </c>
      <c r="DU97" s="23">
        <f>Абс!DU95*1000/Взр!$C94</f>
        <v>0.02924941814550332</v>
      </c>
      <c r="DV97" s="23">
        <f>Абс!DV95*100000/Взр!$D94</f>
        <v>10.211114798458121</v>
      </c>
      <c r="DW97" s="23">
        <f>Абс!DW95*1000/Взр!$D94</f>
        <v>0.05105557399229061</v>
      </c>
      <c r="DX97" s="23">
        <f>Абс!DX95*100000/Взр!$E94</f>
        <v>10.874937250641088</v>
      </c>
      <c r="DY97" s="23">
        <f>Абс!DY95*1000/Взр!$E94</f>
        <v>0.05534566279344125</v>
      </c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9"/>
    </row>
    <row r="98" spans="1:145" ht="11.25">
      <c r="A98" s="21" t="s">
        <v>36</v>
      </c>
      <c r="B98" s="23">
        <f>Абс!B96*100000/Взр!$B95</f>
        <v>31.29990012023742</v>
      </c>
      <c r="C98" s="23">
        <f>Абс!C96*1000/Взр!$B95</f>
        <v>0.01908530495136428</v>
      </c>
      <c r="D98" s="23">
        <f>Абс!D96*100000/Взр!$C95</f>
        <v>64.84910882616427</v>
      </c>
      <c r="E98" s="23">
        <f>Абс!E96*1000/Взр!$C95</f>
        <v>0</v>
      </c>
      <c r="F98" s="23">
        <f>Абс!F96*100000/Взр!$D95</f>
        <v>172.96152488528062</v>
      </c>
      <c r="G98" s="23">
        <f>Абс!G96*1000/Взр!$D95</f>
        <v>0</v>
      </c>
      <c r="H98" s="23">
        <f>Абс!H96*100000/Взр!$E95</f>
        <v>16.446367573025984</v>
      </c>
      <c r="I98" s="23">
        <f>Абс!I96*1000/Взр!$E95</f>
        <v>0.024669551359538976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23">
        <f>Абс!Z96*100000/Взр!$B95</f>
        <v>8.524769544942712</v>
      </c>
      <c r="AA98" s="23">
        <f>Абс!AA96*1000/Взр!$B95</f>
        <v>0.0063617683171214275</v>
      </c>
      <c r="AB98" s="23">
        <f>Абс!AB96*100000/Взр!$C95</f>
        <v>15.376592814451323</v>
      </c>
      <c r="AC98" s="23">
        <f>Абс!AC96*1000/Взр!$C95</f>
        <v>0</v>
      </c>
      <c r="AD98" s="23">
        <f>Абс!AD96*100000/Взр!$D95</f>
        <v>88.24567596187786</v>
      </c>
      <c r="AE98" s="23">
        <f>Абс!AE96*1000/Взр!$D95</f>
        <v>0</v>
      </c>
      <c r="AF98" s="23">
        <f>Абс!AF96*100000/Взр!$E95</f>
        <v>3.124809838874937</v>
      </c>
      <c r="AG98" s="23">
        <f>Абс!AG96*1000/Взр!$E95</f>
        <v>0.008223183786512992</v>
      </c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23">
        <f>Абс!AX96*100000/Взр!$B95</f>
        <v>0.2544707326848571</v>
      </c>
      <c r="AY98" s="23">
        <f>Абс!AY96*100000/Взр!$B95</f>
        <v>0</v>
      </c>
      <c r="AZ98" s="23">
        <f>Абс!AZ96*100000/Взр!$C95</f>
        <v>0</v>
      </c>
      <c r="BA98" s="23">
        <f>Абс!BA96*1000/Взр!$C95</f>
        <v>0</v>
      </c>
      <c r="BB98" s="23">
        <f>Абс!BB96*100000/Взр!$D95</f>
        <v>3.5298270384751147</v>
      </c>
      <c r="BC98" s="23">
        <f>Абс!BC96*1000/Взр!$D95</f>
        <v>0</v>
      </c>
      <c r="BD98" s="23">
        <f>Абс!BD96*100000/Взр!$E95</f>
        <v>0.16446367573025983</v>
      </c>
      <c r="BE98" s="23">
        <f>Абс!BE96*1000/Взр!$E95</f>
        <v>0</v>
      </c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23">
        <f>Абс!BV96*100000/Взр!$B95</f>
        <v>9.033711010312427</v>
      </c>
      <c r="BW98" s="23">
        <f>Абс!BW96*1000/Взр!$B95</f>
        <v>0</v>
      </c>
      <c r="BX98" s="23">
        <f>Абс!BX96*100000/Взр!$C95</f>
        <v>19.387877896482102</v>
      </c>
      <c r="BY98" s="23">
        <f>Абс!BY96*1000/Взр!$C95</f>
        <v>0</v>
      </c>
      <c r="BZ98" s="23">
        <f>Абс!BZ96*100000/Взр!$D95</f>
        <v>52.94740557712672</v>
      </c>
      <c r="CA98" s="23">
        <f>Абс!CA96*1000/Взр!$D95</f>
        <v>0</v>
      </c>
      <c r="CB98" s="23">
        <f>Абс!CB96*100000/Взр!$E95</f>
        <v>4.440519244717016</v>
      </c>
      <c r="CC98" s="23">
        <f>Абс!CC96*1000/Взр!$E95</f>
        <v>0</v>
      </c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23">
        <f>Абс!CT96*100000/Взр!$B95</f>
        <v>0.12723536634242855</v>
      </c>
      <c r="CU98" s="23">
        <f>Абс!CU96*1000/Взр!$B95</f>
        <v>0</v>
      </c>
      <c r="CV98" s="23">
        <f>Абс!CV96*100000/Взр!$C95</f>
        <v>0.6685475136717967</v>
      </c>
      <c r="CW98" s="23">
        <f>Абс!CW96*1000/Взр!$C95</f>
        <v>0</v>
      </c>
      <c r="CX98" s="23">
        <f>Абс!CX96*100000/Взр!$D95</f>
        <v>0</v>
      </c>
      <c r="CY98" s="23">
        <f>Абс!CY96*1000/Взр!$D95</f>
        <v>0</v>
      </c>
      <c r="CZ98" s="23">
        <f>Абс!CZ96*100000/Взр!$E95</f>
        <v>0</v>
      </c>
      <c r="DA98" s="23">
        <f>Абс!DA96*1000/Взр!$E95</f>
        <v>0</v>
      </c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23">
        <f>Абс!DR96*100000/Взр!$B95</f>
        <v>13.359713465954997</v>
      </c>
      <c r="DS98" s="23">
        <f>Абс!DS96*1000/Взр!$B95</f>
        <v>0.012723536634242855</v>
      </c>
      <c r="DT98" s="23">
        <f>Абс!DT96*100000/Взр!$C95</f>
        <v>29.416090601559052</v>
      </c>
      <c r="DU98" s="23">
        <f>Абс!DU96*1000/Взр!$C95</f>
        <v>0</v>
      </c>
      <c r="DV98" s="23">
        <f>Абс!DV96*100000/Взр!$D95</f>
        <v>28.238616307800918</v>
      </c>
      <c r="DW98" s="23">
        <f>Абс!DW96*1000/Взр!$D95</f>
        <v>0</v>
      </c>
      <c r="DX98" s="23">
        <f>Абс!DX96*100000/Взр!$E95</f>
        <v>8.71657481370377</v>
      </c>
      <c r="DY98" s="23">
        <f>Абс!DY96*1000/Взр!$E95</f>
        <v>0.016446367573025984</v>
      </c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9"/>
    </row>
    <row r="99" spans="1:145" ht="11.25">
      <c r="A99" s="21" t="s">
        <v>13</v>
      </c>
      <c r="B99" s="23">
        <f>Абс!B97*100000/Взр!$B96</f>
        <v>55.16075419794831</v>
      </c>
      <c r="C99" s="23">
        <f>Абс!C97*1000/Взр!$B96</f>
        <v>0.2793856381454525</v>
      </c>
      <c r="D99" s="23">
        <f>Абс!D97*100000/Взр!$C96</f>
        <v>49.15212582944212</v>
      </c>
      <c r="E99" s="23">
        <f>Абс!E97*1000/Взр!$C96</f>
        <v>0</v>
      </c>
      <c r="F99" s="23">
        <f>Абс!F97*100000/Взр!$D96</f>
        <v>145.1378809869376</v>
      </c>
      <c r="G99" s="23">
        <f>Абс!G97*1000/Взр!$D96</f>
        <v>0.2073398299813394</v>
      </c>
      <c r="H99" s="23">
        <f>Абс!H97*100000/Взр!$E96</f>
        <v>52.55765484119433</v>
      </c>
      <c r="I99" s="23">
        <f>Абс!I97*1000/Взр!$E96</f>
        <v>0.34434325585610076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23">
        <f>Абс!Z97*100000/Взр!$B96</f>
        <v>25.789443521118688</v>
      </c>
      <c r="AA99" s="23">
        <f>Абс!AA97*1000/Взр!$B96</f>
        <v>0.17909335778554644</v>
      </c>
      <c r="AB99" s="23">
        <f>Абс!AB97*100000/Взр!$C96</f>
        <v>8.192020971573687</v>
      </c>
      <c r="AC99" s="23">
        <f>Абс!AC97*1000/Взр!$C96</f>
        <v>0</v>
      </c>
      <c r="AD99" s="23">
        <f>Абс!AD97*100000/Взр!$D96</f>
        <v>41.467965996267885</v>
      </c>
      <c r="AE99" s="23">
        <f>Абс!AE97*1000/Взр!$D96</f>
        <v>0</v>
      </c>
      <c r="AF99" s="23">
        <f>Абс!AF97*100000/Взр!$E96</f>
        <v>28.9973268089348</v>
      </c>
      <c r="AG99" s="23">
        <f>Абс!AG97*1000/Взр!$E96</f>
        <v>0.22654161569480313</v>
      </c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23">
        <f>Абс!AX97*100000/Взр!$B96</f>
        <v>3.581867155710929</v>
      </c>
      <c r="AY99" s="23">
        <f>Абс!AY97*100000/Взр!$B96</f>
        <v>2.865493724568743</v>
      </c>
      <c r="AZ99" s="23">
        <f>Абс!AZ97*100000/Взр!$C96</f>
        <v>0</v>
      </c>
      <c r="BA99" s="23">
        <f>Абс!BA97*1000/Взр!$C96</f>
        <v>0</v>
      </c>
      <c r="BB99" s="23">
        <f>Абс!BB97*100000/Взр!$D96</f>
        <v>0</v>
      </c>
      <c r="BC99" s="23">
        <f>Абс!BC97*1000/Взр!$D96</f>
        <v>0</v>
      </c>
      <c r="BD99" s="23">
        <f>Абс!BD97*100000/Взр!$E96</f>
        <v>4.530832313896063</v>
      </c>
      <c r="BE99" s="23">
        <f>Абс!BE97*1000/Взр!$E96</f>
        <v>0.036246658511168504</v>
      </c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23">
        <f>Абс!BV97*100000/Взр!$B96</f>
        <v>10.0292280359906</v>
      </c>
      <c r="BW99" s="23">
        <f>Абс!BW97*1000/Взр!$B96</f>
        <v>0.007163734311421858</v>
      </c>
      <c r="BX99" s="23">
        <f>Абс!BX97*100000/Взр!$C96</f>
        <v>24.57606291472106</v>
      </c>
      <c r="BY99" s="23">
        <f>Абс!BY97*1000/Взр!$C96</f>
        <v>0</v>
      </c>
      <c r="BZ99" s="23">
        <f>Абс!BZ97*100000/Взр!$D96</f>
        <v>41.467965996267885</v>
      </c>
      <c r="CA99" s="23">
        <f>Абс!CA97*1000/Взр!$D96</f>
        <v>0</v>
      </c>
      <c r="CB99" s="23">
        <f>Абс!CB97*100000/Взр!$E96</f>
        <v>5.436998776675275</v>
      </c>
      <c r="CC99" s="23">
        <f>Абс!CC97*1000/Взр!$E96</f>
        <v>0.009061664627792126</v>
      </c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23">
        <f>Абс!CT97*100000/Взр!$B96</f>
        <v>0</v>
      </c>
      <c r="CU99" s="23">
        <f>Абс!CU97*1000/Взр!$B96</f>
        <v>0</v>
      </c>
      <c r="CV99" s="23">
        <f>Абс!CV97*100000/Взр!$C96</f>
        <v>0</v>
      </c>
      <c r="CW99" s="23">
        <f>Абс!CW97*1000/Взр!$C96</f>
        <v>0</v>
      </c>
      <c r="CX99" s="23">
        <f>Абс!CX97*100000/Взр!$D96</f>
        <v>0</v>
      </c>
      <c r="CY99" s="23">
        <f>Абс!CY97*1000/Взр!$D96</f>
        <v>0</v>
      </c>
      <c r="CZ99" s="23">
        <f>Абс!CZ97*100000/Взр!$E96</f>
        <v>0</v>
      </c>
      <c r="DA99" s="23">
        <f>Абс!DA97*1000/Взр!$E96</f>
        <v>0</v>
      </c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23">
        <f>Абс!DR97*100000/Взр!$B96</f>
        <v>15.760215485128088</v>
      </c>
      <c r="DS99" s="23">
        <f>Абс!DS97*1000/Взр!$B96</f>
        <v>0.06447360880279672</v>
      </c>
      <c r="DT99" s="23">
        <f>Абс!DT97*100000/Взр!$C96</f>
        <v>16.384041943147373</v>
      </c>
      <c r="DU99" s="23">
        <f>Абс!DU97*1000/Взр!$C96</f>
        <v>0</v>
      </c>
      <c r="DV99" s="23">
        <f>Абс!DV97*100000/Взр!$D96</f>
        <v>62.201948994401825</v>
      </c>
      <c r="DW99" s="23">
        <f>Абс!DW97*1000/Взр!$D96</f>
        <v>0.2073398299813394</v>
      </c>
      <c r="DX99" s="23">
        <f>Абс!DX97*100000/Взр!$E96</f>
        <v>13.592496941688188</v>
      </c>
      <c r="DY99" s="23">
        <f>Абс!DY97*1000/Взр!$E96</f>
        <v>0.07249331702233701</v>
      </c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9"/>
    </row>
    <row r="100" spans="1:145" ht="11.25">
      <c r="A100" s="21" t="s">
        <v>32</v>
      </c>
      <c r="B100" s="23">
        <f>Абс!B98*100000/Взр!$B97</f>
        <v>40.45681286567722</v>
      </c>
      <c r="C100" s="23">
        <f>Абс!C98*1000/Взр!$B97</f>
        <v>0.008214581292523294</v>
      </c>
      <c r="D100" s="23">
        <f>Абс!D98*100000/Взр!$C97</f>
        <v>96.67248898702611</v>
      </c>
      <c r="E100" s="23">
        <f>Абс!E98*1000/Взр!$C97</f>
        <v>0</v>
      </c>
      <c r="F100" s="23">
        <f>Абс!F98*100000/Взр!$D97</f>
        <v>94.19743782969103</v>
      </c>
      <c r="G100" s="23">
        <f>Абс!G98*1000/Взр!$D97</f>
        <v>0</v>
      </c>
      <c r="H100" s="23">
        <f>Абс!H98*100000/Взр!$E97</f>
        <v>24.737753496181437</v>
      </c>
      <c r="I100" s="23">
        <f>Абс!I98*1000/Взр!$E97</f>
        <v>0.010526703615396357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23">
        <f>Абс!Z98*100000/Взр!$B97</f>
        <v>2.0536453231308234</v>
      </c>
      <c r="AA100" s="23">
        <f>Абс!AA98*1000/Взр!$B97</f>
        <v>0.0020536453231308235</v>
      </c>
      <c r="AB100" s="23">
        <f>Абс!AB98*100000/Взр!$C97</f>
        <v>3.2956530336486174</v>
      </c>
      <c r="AC100" s="23">
        <f>Абс!AC98*1000/Взр!$C97</f>
        <v>0</v>
      </c>
      <c r="AD100" s="23">
        <f>Абс!AD98*100000/Взр!$D97</f>
        <v>0</v>
      </c>
      <c r="AE100" s="23">
        <f>Абс!AE98*1000/Взр!$D97</f>
        <v>0</v>
      </c>
      <c r="AF100" s="23">
        <f>Абс!AF98*100000/Взр!$E97</f>
        <v>1.8421731326943624</v>
      </c>
      <c r="AG100" s="23">
        <f>Абс!AG98*1000/Взр!$E97</f>
        <v>0.0026316759038490893</v>
      </c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23">
        <f>Абс!AX98*100000/Взр!$B97</f>
        <v>1.232187193878494</v>
      </c>
      <c r="AY100" s="23">
        <f>Абс!AY98*100000/Взр!$B97</f>
        <v>0.41072906462616465</v>
      </c>
      <c r="AZ100" s="23">
        <f>Абс!AZ98*100000/Взр!$C97</f>
        <v>0</v>
      </c>
      <c r="BA100" s="23">
        <f>Абс!BA98*1000/Взр!$C97</f>
        <v>0</v>
      </c>
      <c r="BB100" s="23">
        <f>Абс!BB98*100000/Взр!$D97</f>
        <v>6.279829188646069</v>
      </c>
      <c r="BC100" s="23">
        <f>Абс!BC98*1000/Взр!$D97</f>
        <v>0</v>
      </c>
      <c r="BD100" s="23">
        <f>Абс!BD98*100000/Взр!$E97</f>
        <v>1.3158379519245447</v>
      </c>
      <c r="BE100" s="23">
        <f>Абс!BE98*1000/Взр!$E97</f>
        <v>0.005263351807698179</v>
      </c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23">
        <f>Абс!BV98*100000/Взр!$B97</f>
        <v>23.82228574831755</v>
      </c>
      <c r="BW100" s="23">
        <f>Абс!BW98*1000/Взр!$B97</f>
        <v>0</v>
      </c>
      <c r="BX100" s="23">
        <f>Абс!BX98*100000/Взр!$C97</f>
        <v>59.32175460567512</v>
      </c>
      <c r="BY100" s="23">
        <f>Абс!BY98*1000/Взр!$C97</f>
        <v>0</v>
      </c>
      <c r="BZ100" s="23">
        <f>Абс!BZ98*100000/Взр!$D97</f>
        <v>75.35795026375283</v>
      </c>
      <c r="CA100" s="23">
        <f>Абс!CA98*1000/Взр!$D97</f>
        <v>0</v>
      </c>
      <c r="CB100" s="23">
        <f>Абс!CB98*100000/Взр!$E97</f>
        <v>13.158379519245447</v>
      </c>
      <c r="CC100" s="23">
        <f>Абс!CC98*1000/Взр!$E97</f>
        <v>0</v>
      </c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23">
        <f>Абс!CT98*100000/Взр!$B97</f>
        <v>0</v>
      </c>
      <c r="CU100" s="23">
        <f>Абс!CU98*1000/Взр!$B97</f>
        <v>0</v>
      </c>
      <c r="CV100" s="23">
        <f>Абс!CV98*100000/Взр!$C97</f>
        <v>0</v>
      </c>
      <c r="CW100" s="23">
        <f>Абс!CW98*1000/Взр!$C97</f>
        <v>0</v>
      </c>
      <c r="CX100" s="23">
        <f>Абс!CX98*100000/Взр!$D97</f>
        <v>0</v>
      </c>
      <c r="CY100" s="23">
        <f>Абс!CY98*1000/Взр!$D97</f>
        <v>0</v>
      </c>
      <c r="CZ100" s="23">
        <f>Абс!CZ98*100000/Взр!$E97</f>
        <v>0</v>
      </c>
      <c r="DA100" s="23">
        <f>Абс!DA98*1000/Взр!$E97</f>
        <v>0</v>
      </c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23">
        <f>Абс!DR98*100000/Взр!$B97</f>
        <v>13.348694600350353</v>
      </c>
      <c r="DS100" s="23">
        <f>Абс!DS98*1000/Взр!$B97</f>
        <v>0.0020536453231308235</v>
      </c>
      <c r="DT100" s="23">
        <f>Абс!DT98*100000/Взр!$C97</f>
        <v>34.055081347702384</v>
      </c>
      <c r="DU100" s="23">
        <f>Абс!DU98*1000/Взр!$C97</f>
        <v>0</v>
      </c>
      <c r="DV100" s="23">
        <f>Абс!DV98*100000/Взр!$D97</f>
        <v>12.559658377292138</v>
      </c>
      <c r="DW100" s="23">
        <f>Абс!DW98*1000/Взр!$D97</f>
        <v>0</v>
      </c>
      <c r="DX100" s="23">
        <f>Абс!DX98*100000/Взр!$E97</f>
        <v>8.421362892317086</v>
      </c>
      <c r="DY100" s="23">
        <f>Абс!DY98*1000/Взр!$E97</f>
        <v>0.0026316759038490893</v>
      </c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9"/>
    </row>
    <row r="101" spans="1:145" ht="22.5">
      <c r="A101" s="21" t="s">
        <v>78</v>
      </c>
      <c r="B101" s="23">
        <f>Абс!B99*100000/Взр!$B98</f>
        <v>24.777321762112297</v>
      </c>
      <c r="C101" s="23">
        <f>Абс!C99*1000/Взр!$B98</f>
        <v>0.1270631885236528</v>
      </c>
      <c r="D101" s="23">
        <f>Абс!D99*100000/Взр!$C98</f>
        <v>32.455941060011035</v>
      </c>
      <c r="E101" s="23">
        <f>Абс!E99*1000/Взр!$C98</f>
        <v>0</v>
      </c>
      <c r="F101" s="23">
        <f>Абс!F99*100000/Взр!$D98</f>
        <v>69.96676578625153</v>
      </c>
      <c r="G101" s="23">
        <f>Абс!G99*1000/Взр!$D98</f>
        <v>0.34983382893125764</v>
      </c>
      <c r="H101" s="23">
        <f>Абс!H99*100000/Взр!$E98</f>
        <v>20.682694375961745</v>
      </c>
      <c r="I101" s="23">
        <f>Абс!I99*1000/Взр!$E98</f>
        <v>0.14891539950692456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23">
        <f>Абс!Z99*100000/Взр!$B98</f>
        <v>10.80037102451049</v>
      </c>
      <c r="AA101" s="23">
        <f>Абс!AA99*1000/Взр!$B98</f>
        <v>0.08894423196655697</v>
      </c>
      <c r="AB101" s="23">
        <f>Абс!AB99*100000/Взр!$C98</f>
        <v>3.2455941060011035</v>
      </c>
      <c r="AC101" s="23">
        <f>Абс!AC99*1000/Взр!$C98</f>
        <v>0</v>
      </c>
      <c r="AD101" s="23">
        <f>Абс!AD99*100000/Взр!$D98</f>
        <v>0</v>
      </c>
      <c r="AE101" s="23">
        <f>Абс!AE99*1000/Взр!$D98</f>
        <v>0</v>
      </c>
      <c r="AF101" s="23">
        <f>Абс!AF99*100000/Взр!$E98</f>
        <v>13.236924400615518</v>
      </c>
      <c r="AG101" s="23">
        <f>Абс!AG99*1000/Взр!$E98</f>
        <v>0.11582308850538578</v>
      </c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23">
        <f>Абс!AX99*100000/Взр!$B98</f>
        <v>0</v>
      </c>
      <c r="AY101" s="23">
        <f>Абс!AY99*100000/Взр!$B98</f>
        <v>0</v>
      </c>
      <c r="AZ101" s="23">
        <f>Абс!AZ99*100000/Взр!$C98</f>
        <v>0</v>
      </c>
      <c r="BA101" s="23">
        <f>Абс!BA99*1000/Взр!$C98</f>
        <v>0</v>
      </c>
      <c r="BB101" s="23">
        <f>Абс!BB99*100000/Взр!$D98</f>
        <v>0</v>
      </c>
      <c r="BC101" s="23">
        <f>Абс!BC99*1000/Взр!$D98</f>
        <v>0</v>
      </c>
      <c r="BD101" s="23">
        <f>Абс!BD99*100000/Взр!$E98</f>
        <v>0</v>
      </c>
      <c r="BE101" s="23">
        <f>Абс!BE99*1000/Взр!$E98</f>
        <v>0</v>
      </c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23">
        <f>Абс!BV99*100000/Взр!$B98</f>
        <v>7.623791311419168</v>
      </c>
      <c r="BW101" s="23">
        <f>Абс!BW99*1000/Взр!$B98</f>
        <v>0.012706318852365282</v>
      </c>
      <c r="BX101" s="23">
        <f>Абс!BX99*100000/Взр!$C98</f>
        <v>22.719158742007725</v>
      </c>
      <c r="BY101" s="23">
        <f>Абс!BY99*1000/Взр!$C98</f>
        <v>0</v>
      </c>
      <c r="BZ101" s="23">
        <f>Абс!BZ99*100000/Взр!$D98</f>
        <v>52.475074339688646</v>
      </c>
      <c r="CA101" s="23">
        <f>Абс!CA99*1000/Взр!$D98</f>
        <v>0.17491691446562882</v>
      </c>
      <c r="CB101" s="23">
        <f>Абс!CB99*100000/Взр!$E98</f>
        <v>1.6546155500769397</v>
      </c>
      <c r="CC101" s="23">
        <f>Абс!CC99*1000/Взр!$E98</f>
        <v>0.008273077750384697</v>
      </c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23">
        <f>Абс!CT99*100000/Взр!$B98</f>
        <v>0</v>
      </c>
      <c r="CU101" s="23">
        <f>Абс!CU99*1000/Взр!$B98</f>
        <v>0</v>
      </c>
      <c r="CV101" s="23">
        <f>Абс!CV99*100000/Взр!$C98</f>
        <v>0</v>
      </c>
      <c r="CW101" s="23">
        <f>Абс!CW99*1000/Взр!$C98</f>
        <v>0</v>
      </c>
      <c r="CX101" s="23">
        <f>Абс!CX99*100000/Взр!$D98</f>
        <v>0</v>
      </c>
      <c r="CY101" s="23">
        <f>Абс!CY99*1000/Взр!$D98</f>
        <v>0</v>
      </c>
      <c r="CZ101" s="23">
        <f>Абс!CZ99*100000/Взр!$E98</f>
        <v>0</v>
      </c>
      <c r="DA101" s="23">
        <f>Абс!DA99*1000/Взр!$E98</f>
        <v>0</v>
      </c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23">
        <f>Абс!DR99*100000/Взр!$B98</f>
        <v>6.353159426182641</v>
      </c>
      <c r="DS101" s="23">
        <f>Абс!DS99*1000/Взр!$B98</f>
        <v>0.025412637704730564</v>
      </c>
      <c r="DT101" s="23">
        <f>Абс!DT99*100000/Взр!$C98</f>
        <v>6.491188212002207</v>
      </c>
      <c r="DU101" s="23">
        <f>Абс!DU99*1000/Взр!$C98</f>
        <v>0</v>
      </c>
      <c r="DV101" s="23">
        <f>Абс!DV99*100000/Взр!$D98</f>
        <v>17.491691446562882</v>
      </c>
      <c r="DW101" s="23">
        <f>Абс!DW99*1000/Взр!$D98</f>
        <v>0.17491691446562882</v>
      </c>
      <c r="DX101" s="23">
        <f>Абс!DX99*100000/Взр!$E98</f>
        <v>5.791154425269289</v>
      </c>
      <c r="DY101" s="23">
        <f>Абс!DY99*1000/Взр!$E98</f>
        <v>0.024819233251154094</v>
      </c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9"/>
    </row>
    <row r="102" spans="1:145" ht="12" thickBot="1">
      <c r="A102" s="22" t="s">
        <v>52</v>
      </c>
      <c r="B102" s="23">
        <f>Абс!B100*100000/Взр!$B99</f>
        <v>30.05530175522962</v>
      </c>
      <c r="C102" s="23">
        <f>Абс!C100*1000/Взр!$B99</f>
        <v>0.10018433918409875</v>
      </c>
      <c r="D102" s="23">
        <f>Абс!D100*100000/Взр!$C99</f>
        <v>9.656237929702588</v>
      </c>
      <c r="E102" s="23">
        <f>Абс!E100*1000/Взр!$C99</f>
        <v>0</v>
      </c>
      <c r="F102" s="23">
        <f>Абс!F100*100000/Взр!$D99</f>
        <v>46.18937644341801</v>
      </c>
      <c r="G102" s="23">
        <f>Абс!G100*1000/Взр!$D99</f>
        <v>0</v>
      </c>
      <c r="H102" s="23">
        <f>Абс!H100*100000/Взр!$E99</f>
        <v>34.77144461978763</v>
      </c>
      <c r="I102" s="23">
        <f>Абс!I100*1000/Взр!$E99</f>
        <v>0.13373632546072164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23">
        <f>Абс!Z100*100000/Взр!$B99</f>
        <v>14.025807485773823</v>
      </c>
      <c r="AA102" s="23">
        <f>Абс!AA100*1000/Взр!$B99</f>
        <v>0.0400737356736395</v>
      </c>
      <c r="AB102" s="23">
        <f>Абс!AB100*100000/Взр!$C99</f>
        <v>0</v>
      </c>
      <c r="AC102" s="23">
        <f>Абс!AC100*1000/Взр!$C99</f>
        <v>0</v>
      </c>
      <c r="AD102" s="23">
        <f>Абс!AD100*100000/Взр!$D99</f>
        <v>0</v>
      </c>
      <c r="AE102" s="23">
        <f>Абс!AE100*1000/Взр!$D99</f>
        <v>0</v>
      </c>
      <c r="AF102" s="23">
        <f>Абс!AF100*100000/Взр!$E99</f>
        <v>18.72308556450103</v>
      </c>
      <c r="AG102" s="23">
        <f>Абс!AG100*1000/Взр!$E99</f>
        <v>0.05349453018428866</v>
      </c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23">
        <f>Абс!AX100*100000/Взр!$B99</f>
        <v>0</v>
      </c>
      <c r="AY102" s="23">
        <f>Абс!AY100*100000/Взр!$B99</f>
        <v>0</v>
      </c>
      <c r="AZ102" s="23">
        <f>Абс!AZ100*100000/Взр!$C99</f>
        <v>0</v>
      </c>
      <c r="BA102" s="23">
        <f>Абс!BA100*1000/Взр!$C99</f>
        <v>0</v>
      </c>
      <c r="BB102" s="23">
        <f>Абс!BB100*100000/Взр!$D99</f>
        <v>0</v>
      </c>
      <c r="BC102" s="23">
        <f>Абс!BC100*1000/Взр!$D99</f>
        <v>0</v>
      </c>
      <c r="BD102" s="23">
        <f>Абс!BD100*100000/Взр!$E99</f>
        <v>0</v>
      </c>
      <c r="BE102" s="23">
        <f>Абс!BE100*1000/Взр!$E99</f>
        <v>0</v>
      </c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23">
        <f>Абс!BV100*100000/Взр!$B99</f>
        <v>8.0147471347279</v>
      </c>
      <c r="BW102" s="23">
        <f>Абс!BW100*1000/Взр!$B99</f>
        <v>0.02003686783681975</v>
      </c>
      <c r="BX102" s="23">
        <f>Абс!BX100*100000/Взр!$C99</f>
        <v>9.656237929702588</v>
      </c>
      <c r="BY102" s="23">
        <f>Абс!BY100*1000/Взр!$C99</f>
        <v>0</v>
      </c>
      <c r="BZ102" s="23">
        <f>Абс!BZ100*100000/Взр!$D99</f>
        <v>46.18937644341801</v>
      </c>
      <c r="CA102" s="23">
        <f>Абс!CA100*1000/Взр!$D99</f>
        <v>0</v>
      </c>
      <c r="CB102" s="23">
        <f>Абс!CB100*100000/Взр!$E99</f>
        <v>5.349453018428866</v>
      </c>
      <c r="CC102" s="23">
        <f>Абс!CC100*1000/Взр!$E99</f>
        <v>0.02674726509214433</v>
      </c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23">
        <f>Абс!CT100*100000/Взр!$B99</f>
        <v>0</v>
      </c>
      <c r="CU102" s="23">
        <f>Абс!CU100*1000/Взр!$B99</f>
        <v>0</v>
      </c>
      <c r="CV102" s="23">
        <f>Абс!CV100*100000/Взр!$C99</f>
        <v>0</v>
      </c>
      <c r="CW102" s="23">
        <f>Абс!CW100*1000/Взр!$C99</f>
        <v>0</v>
      </c>
      <c r="CX102" s="23">
        <f>Абс!CX100*100000/Взр!$D99</f>
        <v>0</v>
      </c>
      <c r="CY102" s="23">
        <f>Абс!CY100*1000/Взр!$D99</f>
        <v>0</v>
      </c>
      <c r="CZ102" s="23">
        <f>Абс!CZ100*100000/Взр!$E99</f>
        <v>0</v>
      </c>
      <c r="DA102" s="23">
        <f>Абс!DA100*1000/Взр!$E99</f>
        <v>0</v>
      </c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23">
        <f>Абс!DR100*100000/Взр!$B99</f>
        <v>8.0147471347279</v>
      </c>
      <c r="DS102" s="23">
        <f>Абс!DS100*1000/Взр!$B99</f>
        <v>0.0400737356736395</v>
      </c>
      <c r="DT102" s="23">
        <f>Абс!DT100*100000/Взр!$C99</f>
        <v>0</v>
      </c>
      <c r="DU102" s="23">
        <f>Абс!DU100*1000/Взр!$C99</f>
        <v>0</v>
      </c>
      <c r="DV102" s="23">
        <f>Абс!DV100*100000/Взр!$D99</f>
        <v>0</v>
      </c>
      <c r="DW102" s="23">
        <f>Абс!DW100*1000/Взр!$D99</f>
        <v>0</v>
      </c>
      <c r="DX102" s="23">
        <f>Абс!DX100*100000/Взр!$E99</f>
        <v>10.698906036857732</v>
      </c>
      <c r="DY102" s="23">
        <f>Абс!DY100*1000/Взр!$E99</f>
        <v>0.05349453018428866</v>
      </c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2"/>
    </row>
  </sheetData>
  <sheetProtection/>
  <mergeCells count="74">
    <mergeCell ref="A1:Q1"/>
    <mergeCell ref="A2:Q2"/>
    <mergeCell ref="ED7:EE7"/>
    <mergeCell ref="EF7:EG7"/>
    <mergeCell ref="EH7:EI7"/>
    <mergeCell ref="EJ7:EK7"/>
    <mergeCell ref="EL7:EM7"/>
    <mergeCell ref="EN7:EO7"/>
    <mergeCell ref="DR7:DS7"/>
    <mergeCell ref="DT7:DU7"/>
    <mergeCell ref="DV7:DW7"/>
    <mergeCell ref="DX7:DY7"/>
    <mergeCell ref="DZ7:EA7"/>
    <mergeCell ref="EB7:EC7"/>
    <mergeCell ref="DF7:DG7"/>
    <mergeCell ref="DH7:DI7"/>
    <mergeCell ref="DJ7:DK7"/>
    <mergeCell ref="DL7:DM7"/>
    <mergeCell ref="DN7:DO7"/>
    <mergeCell ref="DP7:DQ7"/>
    <mergeCell ref="CT7:CU7"/>
    <mergeCell ref="CV7:CW7"/>
    <mergeCell ref="CX7:CY7"/>
    <mergeCell ref="CZ7:DA7"/>
    <mergeCell ref="DB7:DC7"/>
    <mergeCell ref="DD7:DE7"/>
    <mergeCell ref="CH7:CI7"/>
    <mergeCell ref="CJ7:CK7"/>
    <mergeCell ref="CL7:CM7"/>
    <mergeCell ref="CN7:CO7"/>
    <mergeCell ref="CP7:CQ7"/>
    <mergeCell ref="CR7:CS7"/>
    <mergeCell ref="BV7:BW7"/>
    <mergeCell ref="BX7:BY7"/>
    <mergeCell ref="BZ7:CA7"/>
    <mergeCell ref="CB7:CC7"/>
    <mergeCell ref="CD7:CE7"/>
    <mergeCell ref="CF7:CG7"/>
    <mergeCell ref="BJ7:BK7"/>
    <mergeCell ref="BL7:BM7"/>
    <mergeCell ref="BN7:BO7"/>
    <mergeCell ref="BP7:BQ7"/>
    <mergeCell ref="BR7:BS7"/>
    <mergeCell ref="BT7:BU7"/>
    <mergeCell ref="AX7:AY7"/>
    <mergeCell ref="AZ7:BA7"/>
    <mergeCell ref="BB7:BC7"/>
    <mergeCell ref="BD7:BE7"/>
    <mergeCell ref="BF7:BG7"/>
    <mergeCell ref="BH7:BI7"/>
    <mergeCell ref="AL7:AM7"/>
    <mergeCell ref="AN7:AO7"/>
    <mergeCell ref="AP7:AQ7"/>
    <mergeCell ref="AR7:AS7"/>
    <mergeCell ref="AT7:AU7"/>
    <mergeCell ref="AV7:AW7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00"/>
  <sheetViews>
    <sheetView showGridLines="0" zoomScalePageLayoutView="0" workbookViewId="0" topLeftCell="A71">
      <selection activeCell="A7" sqref="A7:A100"/>
    </sheetView>
  </sheetViews>
  <sheetFormatPr defaultColWidth="9.140625" defaultRowHeight="12"/>
  <cols>
    <col min="1" max="1" width="27.28125" style="0" customWidth="1"/>
    <col min="2" max="2" width="12.8515625" style="0" customWidth="1"/>
    <col min="3" max="3" width="13.28125" style="0" customWidth="1"/>
    <col min="4" max="5" width="11.421875" style="0" customWidth="1"/>
    <col min="6" max="6" width="12.7109375" style="0" customWidth="1"/>
    <col min="7" max="145" width="11.421875" style="0" customWidth="1"/>
    <col min="146" max="255" width="9.140625" style="0" customWidth="1"/>
  </cols>
  <sheetData>
    <row r="1" ht="16.5" customHeight="1">
      <c r="A1" s="17" t="s">
        <v>48</v>
      </c>
    </row>
    <row r="2" ht="21" customHeight="1">
      <c r="A2" s="13" t="s">
        <v>98</v>
      </c>
    </row>
    <row r="4" spans="1:145" ht="11.25">
      <c r="A4" s="1"/>
      <c r="B4" s="15" t="s">
        <v>107</v>
      </c>
      <c r="C4" s="18"/>
      <c r="D4" s="18"/>
      <c r="E4" s="18"/>
      <c r="F4" s="18"/>
      <c r="G4" s="18"/>
      <c r="H4" s="18"/>
      <c r="I4" s="19"/>
      <c r="J4" s="15" t="s">
        <v>108</v>
      </c>
      <c r="K4" s="18"/>
      <c r="L4" s="18"/>
      <c r="M4" s="18"/>
      <c r="N4" s="18"/>
      <c r="O4" s="18"/>
      <c r="P4" s="18"/>
      <c r="Q4" s="19"/>
      <c r="R4" s="15" t="s">
        <v>109</v>
      </c>
      <c r="S4" s="18"/>
      <c r="T4" s="18"/>
      <c r="U4" s="18"/>
      <c r="V4" s="18"/>
      <c r="W4" s="18"/>
      <c r="X4" s="18"/>
      <c r="Y4" s="19"/>
      <c r="Z4" s="15" t="s">
        <v>110</v>
      </c>
      <c r="AA4" s="18"/>
      <c r="AB4" s="18"/>
      <c r="AC4" s="18"/>
      <c r="AD4" s="18"/>
      <c r="AE4" s="18"/>
      <c r="AF4" s="18"/>
      <c r="AG4" s="19"/>
      <c r="AH4" s="15" t="s">
        <v>111</v>
      </c>
      <c r="AI4" s="18"/>
      <c r="AJ4" s="18"/>
      <c r="AK4" s="18"/>
      <c r="AL4" s="18"/>
      <c r="AM4" s="18"/>
      <c r="AN4" s="18"/>
      <c r="AO4" s="19"/>
      <c r="AP4" s="15" t="s">
        <v>112</v>
      </c>
      <c r="AQ4" s="18"/>
      <c r="AR4" s="18"/>
      <c r="AS4" s="18"/>
      <c r="AT4" s="18"/>
      <c r="AU4" s="18"/>
      <c r="AV4" s="18"/>
      <c r="AW4" s="19"/>
      <c r="AX4" s="15" t="s">
        <v>113</v>
      </c>
      <c r="AY4" s="18"/>
      <c r="AZ4" s="18"/>
      <c r="BA4" s="18"/>
      <c r="BB4" s="18"/>
      <c r="BC4" s="18"/>
      <c r="BD4" s="18"/>
      <c r="BE4" s="19"/>
      <c r="BF4" s="15" t="s">
        <v>114</v>
      </c>
      <c r="BG4" s="18"/>
      <c r="BH4" s="18"/>
      <c r="BI4" s="18"/>
      <c r="BJ4" s="18"/>
      <c r="BK4" s="18"/>
      <c r="BL4" s="18"/>
      <c r="BM4" s="19"/>
      <c r="BN4" s="15" t="s">
        <v>115</v>
      </c>
      <c r="BO4" s="18"/>
      <c r="BP4" s="18"/>
      <c r="BQ4" s="18"/>
      <c r="BR4" s="18"/>
      <c r="BS4" s="18"/>
      <c r="BT4" s="18"/>
      <c r="BU4" s="19"/>
      <c r="BV4" s="15" t="s">
        <v>116</v>
      </c>
      <c r="BW4" s="18"/>
      <c r="BX4" s="18"/>
      <c r="BY4" s="18"/>
      <c r="BZ4" s="18"/>
      <c r="CA4" s="18"/>
      <c r="CB4" s="18"/>
      <c r="CC4" s="19"/>
      <c r="CD4" s="15" t="s">
        <v>117</v>
      </c>
      <c r="CE4" s="18"/>
      <c r="CF4" s="18"/>
      <c r="CG4" s="18"/>
      <c r="CH4" s="18"/>
      <c r="CI4" s="18"/>
      <c r="CJ4" s="18"/>
      <c r="CK4" s="19"/>
      <c r="CL4" s="15" t="s">
        <v>118</v>
      </c>
      <c r="CM4" s="18"/>
      <c r="CN4" s="18"/>
      <c r="CO4" s="18"/>
      <c r="CP4" s="18"/>
      <c r="CQ4" s="18"/>
      <c r="CR4" s="18"/>
      <c r="CS4" s="19"/>
      <c r="CT4" s="15" t="s">
        <v>119</v>
      </c>
      <c r="CU4" s="18"/>
      <c r="CV4" s="18"/>
      <c r="CW4" s="18"/>
      <c r="CX4" s="18"/>
      <c r="CY4" s="18"/>
      <c r="CZ4" s="18"/>
      <c r="DA4" s="19"/>
      <c r="DB4" s="15" t="s">
        <v>120</v>
      </c>
      <c r="DC4" s="18"/>
      <c r="DD4" s="18"/>
      <c r="DE4" s="18"/>
      <c r="DF4" s="18"/>
      <c r="DG4" s="18"/>
      <c r="DH4" s="18"/>
      <c r="DI4" s="19"/>
      <c r="DJ4" s="15" t="s">
        <v>121</v>
      </c>
      <c r="DK4" s="18"/>
      <c r="DL4" s="18"/>
      <c r="DM4" s="18"/>
      <c r="DN4" s="18"/>
      <c r="DO4" s="18"/>
      <c r="DP4" s="18"/>
      <c r="DQ4" s="19"/>
      <c r="DR4" s="15" t="s">
        <v>122</v>
      </c>
      <c r="DS4" s="18"/>
      <c r="DT4" s="18"/>
      <c r="DU4" s="18"/>
      <c r="DV4" s="18"/>
      <c r="DW4" s="18"/>
      <c r="DX4" s="18"/>
      <c r="DY4" s="19"/>
      <c r="DZ4" s="15" t="s">
        <v>123</v>
      </c>
      <c r="EA4" s="18"/>
      <c r="EB4" s="18"/>
      <c r="EC4" s="18"/>
      <c r="ED4" s="18"/>
      <c r="EE4" s="18"/>
      <c r="EF4" s="18"/>
      <c r="EG4" s="19"/>
      <c r="EH4" s="18" t="s">
        <v>124</v>
      </c>
      <c r="EI4" s="18"/>
      <c r="EJ4" s="18"/>
      <c r="EK4" s="18"/>
      <c r="EL4" s="18"/>
      <c r="EM4" s="18"/>
      <c r="EN4" s="18"/>
      <c r="EO4" s="20"/>
    </row>
    <row r="5" spans="1:145" ht="23.25" customHeight="1">
      <c r="A5" s="14"/>
      <c r="B5" s="26" t="s">
        <v>104</v>
      </c>
      <c r="C5" s="27"/>
      <c r="D5" s="26" t="s">
        <v>105</v>
      </c>
      <c r="E5" s="27"/>
      <c r="F5" s="26" t="s">
        <v>103</v>
      </c>
      <c r="G5" s="27"/>
      <c r="H5" s="26" t="s">
        <v>102</v>
      </c>
      <c r="I5" s="27"/>
      <c r="J5" s="26" t="s">
        <v>104</v>
      </c>
      <c r="K5" s="27"/>
      <c r="L5" s="26" t="s">
        <v>105</v>
      </c>
      <c r="M5" s="27"/>
      <c r="N5" s="26" t="s">
        <v>103</v>
      </c>
      <c r="O5" s="27"/>
      <c r="P5" s="26" t="s">
        <v>102</v>
      </c>
      <c r="Q5" s="27"/>
      <c r="R5" s="26" t="s">
        <v>104</v>
      </c>
      <c r="S5" s="27"/>
      <c r="T5" s="26" t="s">
        <v>105</v>
      </c>
      <c r="U5" s="27"/>
      <c r="V5" s="26" t="s">
        <v>103</v>
      </c>
      <c r="W5" s="27"/>
      <c r="X5" s="26" t="s">
        <v>102</v>
      </c>
      <c r="Y5" s="27"/>
      <c r="Z5" s="26" t="s">
        <v>104</v>
      </c>
      <c r="AA5" s="27"/>
      <c r="AB5" s="26" t="s">
        <v>105</v>
      </c>
      <c r="AC5" s="27"/>
      <c r="AD5" s="26" t="s">
        <v>103</v>
      </c>
      <c r="AE5" s="27"/>
      <c r="AF5" s="26" t="s">
        <v>102</v>
      </c>
      <c r="AG5" s="27"/>
      <c r="AH5" s="26" t="s">
        <v>104</v>
      </c>
      <c r="AI5" s="27"/>
      <c r="AJ5" s="26" t="s">
        <v>105</v>
      </c>
      <c r="AK5" s="27"/>
      <c r="AL5" s="26" t="s">
        <v>103</v>
      </c>
      <c r="AM5" s="27"/>
      <c r="AN5" s="26" t="s">
        <v>102</v>
      </c>
      <c r="AO5" s="27"/>
      <c r="AP5" s="26" t="s">
        <v>104</v>
      </c>
      <c r="AQ5" s="27"/>
      <c r="AR5" s="26" t="s">
        <v>105</v>
      </c>
      <c r="AS5" s="27"/>
      <c r="AT5" s="26" t="s">
        <v>103</v>
      </c>
      <c r="AU5" s="27"/>
      <c r="AV5" s="26" t="s">
        <v>102</v>
      </c>
      <c r="AW5" s="27"/>
      <c r="AX5" s="26" t="s">
        <v>104</v>
      </c>
      <c r="AY5" s="27"/>
      <c r="AZ5" s="26" t="s">
        <v>105</v>
      </c>
      <c r="BA5" s="27"/>
      <c r="BB5" s="26" t="s">
        <v>103</v>
      </c>
      <c r="BC5" s="27"/>
      <c r="BD5" s="26" t="s">
        <v>102</v>
      </c>
      <c r="BE5" s="27"/>
      <c r="BF5" s="26" t="s">
        <v>104</v>
      </c>
      <c r="BG5" s="27"/>
      <c r="BH5" s="26" t="s">
        <v>105</v>
      </c>
      <c r="BI5" s="27"/>
      <c r="BJ5" s="26" t="s">
        <v>103</v>
      </c>
      <c r="BK5" s="27"/>
      <c r="BL5" s="26" t="s">
        <v>102</v>
      </c>
      <c r="BM5" s="27"/>
      <c r="BN5" s="26" t="s">
        <v>104</v>
      </c>
      <c r="BO5" s="27"/>
      <c r="BP5" s="26" t="s">
        <v>105</v>
      </c>
      <c r="BQ5" s="27"/>
      <c r="BR5" s="26" t="s">
        <v>103</v>
      </c>
      <c r="BS5" s="27"/>
      <c r="BT5" s="26" t="s">
        <v>102</v>
      </c>
      <c r="BU5" s="27"/>
      <c r="BV5" s="26" t="s">
        <v>104</v>
      </c>
      <c r="BW5" s="27"/>
      <c r="BX5" s="26" t="s">
        <v>105</v>
      </c>
      <c r="BY5" s="27"/>
      <c r="BZ5" s="26" t="s">
        <v>103</v>
      </c>
      <c r="CA5" s="27"/>
      <c r="CB5" s="26" t="s">
        <v>102</v>
      </c>
      <c r="CC5" s="27"/>
      <c r="CD5" s="26" t="s">
        <v>104</v>
      </c>
      <c r="CE5" s="27"/>
      <c r="CF5" s="26" t="s">
        <v>105</v>
      </c>
      <c r="CG5" s="27"/>
      <c r="CH5" s="26" t="s">
        <v>103</v>
      </c>
      <c r="CI5" s="27"/>
      <c r="CJ5" s="26" t="s">
        <v>102</v>
      </c>
      <c r="CK5" s="27"/>
      <c r="CL5" s="26" t="s">
        <v>104</v>
      </c>
      <c r="CM5" s="27"/>
      <c r="CN5" s="26" t="s">
        <v>105</v>
      </c>
      <c r="CO5" s="27"/>
      <c r="CP5" s="26" t="s">
        <v>103</v>
      </c>
      <c r="CQ5" s="27"/>
      <c r="CR5" s="26" t="s">
        <v>102</v>
      </c>
      <c r="CS5" s="27"/>
      <c r="CT5" s="26" t="s">
        <v>104</v>
      </c>
      <c r="CU5" s="27"/>
      <c r="CV5" s="26" t="s">
        <v>105</v>
      </c>
      <c r="CW5" s="27"/>
      <c r="CX5" s="26" t="s">
        <v>103</v>
      </c>
      <c r="CY5" s="27"/>
      <c r="CZ5" s="26" t="s">
        <v>102</v>
      </c>
      <c r="DA5" s="27"/>
      <c r="DB5" s="26" t="s">
        <v>104</v>
      </c>
      <c r="DC5" s="27"/>
      <c r="DD5" s="26" t="s">
        <v>105</v>
      </c>
      <c r="DE5" s="27"/>
      <c r="DF5" s="26" t="s">
        <v>103</v>
      </c>
      <c r="DG5" s="27"/>
      <c r="DH5" s="26" t="s">
        <v>102</v>
      </c>
      <c r="DI5" s="27"/>
      <c r="DJ5" s="26" t="s">
        <v>104</v>
      </c>
      <c r="DK5" s="27"/>
      <c r="DL5" s="26" t="s">
        <v>105</v>
      </c>
      <c r="DM5" s="27"/>
      <c r="DN5" s="26" t="s">
        <v>103</v>
      </c>
      <c r="DO5" s="27"/>
      <c r="DP5" s="26" t="s">
        <v>102</v>
      </c>
      <c r="DQ5" s="27"/>
      <c r="DR5" s="26" t="s">
        <v>104</v>
      </c>
      <c r="DS5" s="27"/>
      <c r="DT5" s="26" t="s">
        <v>105</v>
      </c>
      <c r="DU5" s="27"/>
      <c r="DV5" s="26" t="s">
        <v>103</v>
      </c>
      <c r="DW5" s="27"/>
      <c r="DX5" s="26" t="s">
        <v>102</v>
      </c>
      <c r="DY5" s="27"/>
      <c r="DZ5" s="26" t="s">
        <v>104</v>
      </c>
      <c r="EA5" s="27"/>
      <c r="EB5" s="26" t="s">
        <v>105</v>
      </c>
      <c r="EC5" s="27"/>
      <c r="ED5" s="26" t="s">
        <v>103</v>
      </c>
      <c r="EE5" s="27"/>
      <c r="EF5" s="26" t="s">
        <v>102</v>
      </c>
      <c r="EG5" s="27"/>
      <c r="EH5" s="26" t="s">
        <v>104</v>
      </c>
      <c r="EI5" s="27"/>
      <c r="EJ5" s="26" t="s">
        <v>105</v>
      </c>
      <c r="EK5" s="27"/>
      <c r="EL5" s="26" t="s">
        <v>103</v>
      </c>
      <c r="EM5" s="27"/>
      <c r="EN5" s="26" t="s">
        <v>102</v>
      </c>
      <c r="EO5" s="27"/>
    </row>
    <row r="6" spans="1:145" ht="32.25" customHeight="1">
      <c r="A6" s="2"/>
      <c r="B6" s="3" t="s">
        <v>99</v>
      </c>
      <c r="C6" s="16" t="s">
        <v>37</v>
      </c>
      <c r="D6" s="4" t="s">
        <v>100</v>
      </c>
      <c r="E6" s="16" t="s">
        <v>25</v>
      </c>
      <c r="F6" s="4" t="s">
        <v>101</v>
      </c>
      <c r="G6" s="16" t="s">
        <v>11</v>
      </c>
      <c r="H6" s="4" t="s">
        <v>106</v>
      </c>
      <c r="I6" s="16" t="s">
        <v>11</v>
      </c>
      <c r="J6" s="3" t="s">
        <v>99</v>
      </c>
      <c r="K6" s="16" t="s">
        <v>11</v>
      </c>
      <c r="L6" s="4" t="s">
        <v>100</v>
      </c>
      <c r="M6" s="16" t="s">
        <v>11</v>
      </c>
      <c r="N6" s="4" t="s">
        <v>101</v>
      </c>
      <c r="O6" s="16" t="s">
        <v>11</v>
      </c>
      <c r="P6" s="4" t="s">
        <v>106</v>
      </c>
      <c r="Q6" s="16" t="s">
        <v>11</v>
      </c>
      <c r="R6" s="3" t="s">
        <v>99</v>
      </c>
      <c r="S6" s="16" t="s">
        <v>11</v>
      </c>
      <c r="T6" s="4" t="s">
        <v>100</v>
      </c>
      <c r="U6" s="16" t="s">
        <v>11</v>
      </c>
      <c r="V6" s="4" t="s">
        <v>101</v>
      </c>
      <c r="W6" s="16" t="s">
        <v>11</v>
      </c>
      <c r="X6" s="4" t="s">
        <v>106</v>
      </c>
      <c r="Y6" s="16" t="s">
        <v>11</v>
      </c>
      <c r="Z6" s="3" t="s">
        <v>99</v>
      </c>
      <c r="AA6" s="16" t="s">
        <v>11</v>
      </c>
      <c r="AB6" s="4" t="s">
        <v>100</v>
      </c>
      <c r="AC6" s="16" t="s">
        <v>11</v>
      </c>
      <c r="AD6" s="4" t="s">
        <v>101</v>
      </c>
      <c r="AE6" s="16" t="s">
        <v>11</v>
      </c>
      <c r="AF6" s="4" t="s">
        <v>106</v>
      </c>
      <c r="AG6" s="16" t="s">
        <v>11</v>
      </c>
      <c r="AH6" s="3" t="s">
        <v>99</v>
      </c>
      <c r="AI6" s="16" t="s">
        <v>11</v>
      </c>
      <c r="AJ6" s="4" t="s">
        <v>100</v>
      </c>
      <c r="AK6" s="16" t="s">
        <v>11</v>
      </c>
      <c r="AL6" s="4" t="s">
        <v>101</v>
      </c>
      <c r="AM6" s="16" t="s">
        <v>11</v>
      </c>
      <c r="AN6" s="4" t="s">
        <v>106</v>
      </c>
      <c r="AO6" s="16" t="s">
        <v>11</v>
      </c>
      <c r="AP6" s="3" t="s">
        <v>99</v>
      </c>
      <c r="AQ6" s="16" t="s">
        <v>11</v>
      </c>
      <c r="AR6" s="4" t="s">
        <v>100</v>
      </c>
      <c r="AS6" s="16" t="s">
        <v>11</v>
      </c>
      <c r="AT6" s="4" t="s">
        <v>101</v>
      </c>
      <c r="AU6" s="16" t="s">
        <v>11</v>
      </c>
      <c r="AV6" s="4" t="s">
        <v>106</v>
      </c>
      <c r="AW6" s="16" t="s">
        <v>11</v>
      </c>
      <c r="AX6" s="3" t="s">
        <v>99</v>
      </c>
      <c r="AY6" s="16" t="s">
        <v>11</v>
      </c>
      <c r="AZ6" s="4" t="s">
        <v>100</v>
      </c>
      <c r="BA6" s="16" t="s">
        <v>11</v>
      </c>
      <c r="BB6" s="4" t="s">
        <v>101</v>
      </c>
      <c r="BC6" s="16" t="s">
        <v>11</v>
      </c>
      <c r="BD6" s="4" t="s">
        <v>106</v>
      </c>
      <c r="BE6" s="16" t="s">
        <v>11</v>
      </c>
      <c r="BF6" s="3" t="s">
        <v>99</v>
      </c>
      <c r="BG6" s="16" t="s">
        <v>11</v>
      </c>
      <c r="BH6" s="4" t="s">
        <v>100</v>
      </c>
      <c r="BI6" s="16" t="s">
        <v>11</v>
      </c>
      <c r="BJ6" s="4" t="s">
        <v>101</v>
      </c>
      <c r="BK6" s="16" t="s">
        <v>11</v>
      </c>
      <c r="BL6" s="4" t="s">
        <v>106</v>
      </c>
      <c r="BM6" s="16" t="s">
        <v>11</v>
      </c>
      <c r="BN6" s="3" t="s">
        <v>99</v>
      </c>
      <c r="BO6" s="16" t="s">
        <v>11</v>
      </c>
      <c r="BP6" s="4" t="s">
        <v>100</v>
      </c>
      <c r="BQ6" s="16" t="s">
        <v>11</v>
      </c>
      <c r="BR6" s="4" t="s">
        <v>101</v>
      </c>
      <c r="BS6" s="16" t="s">
        <v>11</v>
      </c>
      <c r="BT6" s="4" t="s">
        <v>106</v>
      </c>
      <c r="BU6" s="16" t="s">
        <v>11</v>
      </c>
      <c r="BV6" s="3" t="s">
        <v>99</v>
      </c>
      <c r="BW6" s="16" t="s">
        <v>11</v>
      </c>
      <c r="BX6" s="4" t="s">
        <v>100</v>
      </c>
      <c r="BY6" s="16" t="s">
        <v>11</v>
      </c>
      <c r="BZ6" s="4" t="s">
        <v>101</v>
      </c>
      <c r="CA6" s="16" t="s">
        <v>11</v>
      </c>
      <c r="CB6" s="4" t="s">
        <v>106</v>
      </c>
      <c r="CC6" s="16" t="s">
        <v>11</v>
      </c>
      <c r="CD6" s="3" t="s">
        <v>99</v>
      </c>
      <c r="CE6" s="16" t="s">
        <v>11</v>
      </c>
      <c r="CF6" s="4" t="s">
        <v>100</v>
      </c>
      <c r="CG6" s="16" t="s">
        <v>11</v>
      </c>
      <c r="CH6" s="4" t="s">
        <v>101</v>
      </c>
      <c r="CI6" s="16" t="s">
        <v>11</v>
      </c>
      <c r="CJ6" s="4" t="s">
        <v>106</v>
      </c>
      <c r="CK6" s="16" t="s">
        <v>11</v>
      </c>
      <c r="CL6" s="3" t="s">
        <v>99</v>
      </c>
      <c r="CM6" s="16" t="s">
        <v>11</v>
      </c>
      <c r="CN6" s="4" t="s">
        <v>100</v>
      </c>
      <c r="CO6" s="16" t="s">
        <v>11</v>
      </c>
      <c r="CP6" s="4" t="s">
        <v>101</v>
      </c>
      <c r="CQ6" s="16" t="s">
        <v>11</v>
      </c>
      <c r="CR6" s="4" t="s">
        <v>106</v>
      </c>
      <c r="CS6" s="16" t="s">
        <v>11</v>
      </c>
      <c r="CT6" s="3" t="s">
        <v>99</v>
      </c>
      <c r="CU6" s="16" t="s">
        <v>11</v>
      </c>
      <c r="CV6" s="4" t="s">
        <v>100</v>
      </c>
      <c r="CW6" s="16" t="s">
        <v>11</v>
      </c>
      <c r="CX6" s="4" t="s">
        <v>101</v>
      </c>
      <c r="CY6" s="16" t="s">
        <v>11</v>
      </c>
      <c r="CZ6" s="4" t="s">
        <v>106</v>
      </c>
      <c r="DA6" s="16" t="s">
        <v>11</v>
      </c>
      <c r="DB6" s="3" t="s">
        <v>99</v>
      </c>
      <c r="DC6" s="16" t="s">
        <v>11</v>
      </c>
      <c r="DD6" s="4" t="s">
        <v>100</v>
      </c>
      <c r="DE6" s="16" t="s">
        <v>11</v>
      </c>
      <c r="DF6" s="4" t="s">
        <v>101</v>
      </c>
      <c r="DG6" s="16" t="s">
        <v>11</v>
      </c>
      <c r="DH6" s="4" t="s">
        <v>106</v>
      </c>
      <c r="DI6" s="16" t="s">
        <v>11</v>
      </c>
      <c r="DJ6" s="3" t="s">
        <v>99</v>
      </c>
      <c r="DK6" s="16" t="s">
        <v>11</v>
      </c>
      <c r="DL6" s="4" t="s">
        <v>100</v>
      </c>
      <c r="DM6" s="16" t="s">
        <v>11</v>
      </c>
      <c r="DN6" s="4" t="s">
        <v>101</v>
      </c>
      <c r="DO6" s="16" t="s">
        <v>11</v>
      </c>
      <c r="DP6" s="4" t="s">
        <v>106</v>
      </c>
      <c r="DQ6" s="16" t="s">
        <v>11</v>
      </c>
      <c r="DR6" s="3" t="s">
        <v>99</v>
      </c>
      <c r="DS6" s="16" t="s">
        <v>11</v>
      </c>
      <c r="DT6" s="4" t="s">
        <v>100</v>
      </c>
      <c r="DU6" s="16" t="s">
        <v>11</v>
      </c>
      <c r="DV6" s="4" t="s">
        <v>101</v>
      </c>
      <c r="DW6" s="16" t="s">
        <v>11</v>
      </c>
      <c r="DX6" s="4" t="s">
        <v>106</v>
      </c>
      <c r="DY6" s="16" t="s">
        <v>11</v>
      </c>
      <c r="DZ6" s="3" t="s">
        <v>99</v>
      </c>
      <c r="EA6" s="16" t="s">
        <v>11</v>
      </c>
      <c r="EB6" s="4" t="s">
        <v>100</v>
      </c>
      <c r="EC6" s="16" t="s">
        <v>11</v>
      </c>
      <c r="ED6" s="4" t="s">
        <v>101</v>
      </c>
      <c r="EE6" s="16" t="s">
        <v>11</v>
      </c>
      <c r="EF6" s="4" t="s">
        <v>106</v>
      </c>
      <c r="EG6" s="16" t="s">
        <v>11</v>
      </c>
      <c r="EH6" s="3" t="s">
        <v>99</v>
      </c>
      <c r="EI6" s="16" t="s">
        <v>11</v>
      </c>
      <c r="EJ6" s="4" t="s">
        <v>100</v>
      </c>
      <c r="EK6" s="16" t="s">
        <v>11</v>
      </c>
      <c r="EL6" s="4" t="s">
        <v>101</v>
      </c>
      <c r="EM6" s="16" t="s">
        <v>11</v>
      </c>
      <c r="EN6" s="4" t="s">
        <v>106</v>
      </c>
      <c r="EO6" s="16" t="s">
        <v>11</v>
      </c>
    </row>
    <row r="7" spans="1:145" ht="11.25">
      <c r="A7" s="21" t="s">
        <v>81</v>
      </c>
      <c r="B7" s="24">
        <v>100500</v>
      </c>
      <c r="C7" s="5">
        <v>24972</v>
      </c>
      <c r="D7" s="5">
        <v>12735</v>
      </c>
      <c r="E7" s="5">
        <v>262</v>
      </c>
      <c r="F7" s="5">
        <v>4558</v>
      </c>
      <c r="G7" s="5">
        <v>163</v>
      </c>
      <c r="H7" s="5">
        <v>83207</v>
      </c>
      <c r="I7" s="5">
        <v>24547</v>
      </c>
      <c r="J7" s="5">
        <v>69040</v>
      </c>
      <c r="K7" s="5">
        <v>19901</v>
      </c>
      <c r="L7" s="5">
        <v>6678</v>
      </c>
      <c r="M7" s="5">
        <v>145</v>
      </c>
      <c r="N7" s="5">
        <v>2119</v>
      </c>
      <c r="O7" s="5">
        <v>108</v>
      </c>
      <c r="P7" s="5">
        <v>60243</v>
      </c>
      <c r="Q7" s="5">
        <v>19648</v>
      </c>
      <c r="R7" s="5">
        <v>31460</v>
      </c>
      <c r="S7" s="5">
        <v>5071</v>
      </c>
      <c r="T7" s="5">
        <v>6057</v>
      </c>
      <c r="U7" s="5">
        <v>117</v>
      </c>
      <c r="V7" s="5">
        <v>2439</v>
      </c>
      <c r="W7" s="5">
        <v>55</v>
      </c>
      <c r="X7" s="5">
        <v>22964</v>
      </c>
      <c r="Y7" s="5">
        <v>4899</v>
      </c>
      <c r="Z7" s="5">
        <v>30864</v>
      </c>
      <c r="AA7" s="5">
        <v>10455</v>
      </c>
      <c r="AB7" s="5">
        <v>1130</v>
      </c>
      <c r="AC7" s="5">
        <v>7</v>
      </c>
      <c r="AD7" s="5">
        <v>1304</v>
      </c>
      <c r="AE7" s="5">
        <v>6</v>
      </c>
      <c r="AF7" s="5">
        <v>28430</v>
      </c>
      <c r="AG7" s="5">
        <v>10442</v>
      </c>
      <c r="AH7" s="5">
        <v>24359</v>
      </c>
      <c r="AI7" s="5">
        <v>8302</v>
      </c>
      <c r="AJ7" s="5">
        <v>666</v>
      </c>
      <c r="AK7" s="5">
        <v>4</v>
      </c>
      <c r="AL7" s="5">
        <v>792</v>
      </c>
      <c r="AM7" s="5">
        <v>4</v>
      </c>
      <c r="AN7" s="5">
        <v>22901</v>
      </c>
      <c r="AO7" s="5">
        <v>8294</v>
      </c>
      <c r="AP7" s="5">
        <v>6505</v>
      </c>
      <c r="AQ7" s="5">
        <v>2153</v>
      </c>
      <c r="AR7" s="5">
        <v>464</v>
      </c>
      <c r="AS7" s="5">
        <v>3</v>
      </c>
      <c r="AT7" s="5">
        <v>512</v>
      </c>
      <c r="AU7" s="5">
        <v>2</v>
      </c>
      <c r="AV7" s="5">
        <v>5529</v>
      </c>
      <c r="AW7" s="5">
        <v>2148</v>
      </c>
      <c r="AX7" s="5">
        <v>21280</v>
      </c>
      <c r="AY7" s="5">
        <v>7048</v>
      </c>
      <c r="AZ7" s="5">
        <v>106</v>
      </c>
      <c r="BA7" s="5">
        <v>4</v>
      </c>
      <c r="BB7" s="5">
        <v>455</v>
      </c>
      <c r="BC7" s="5">
        <v>52</v>
      </c>
      <c r="BD7" s="5">
        <v>20719</v>
      </c>
      <c r="BE7" s="5">
        <v>6992</v>
      </c>
      <c r="BF7" s="5">
        <v>18655</v>
      </c>
      <c r="BG7" s="5">
        <v>6385</v>
      </c>
      <c r="BH7" s="5">
        <v>65</v>
      </c>
      <c r="BI7" s="5">
        <v>2</v>
      </c>
      <c r="BJ7" s="5">
        <v>318</v>
      </c>
      <c r="BK7" s="5">
        <v>39</v>
      </c>
      <c r="BL7" s="5">
        <v>18272</v>
      </c>
      <c r="BM7" s="5">
        <v>6344</v>
      </c>
      <c r="BN7" s="5">
        <v>2625</v>
      </c>
      <c r="BO7" s="5">
        <v>663</v>
      </c>
      <c r="BP7" s="5">
        <v>41</v>
      </c>
      <c r="BQ7" s="5">
        <v>2</v>
      </c>
      <c r="BR7" s="5">
        <v>137</v>
      </c>
      <c r="BS7" s="5">
        <v>13</v>
      </c>
      <c r="BT7" s="5">
        <v>2447</v>
      </c>
      <c r="BU7" s="5">
        <v>648</v>
      </c>
      <c r="BV7" s="5">
        <v>21614</v>
      </c>
      <c r="BW7" s="5">
        <v>855</v>
      </c>
      <c r="BX7" s="5">
        <v>5853</v>
      </c>
      <c r="BY7" s="5">
        <v>22</v>
      </c>
      <c r="BZ7" s="5">
        <v>1841</v>
      </c>
      <c r="CA7" s="5">
        <v>25</v>
      </c>
      <c r="CB7" s="5">
        <v>13920</v>
      </c>
      <c r="CC7" s="5">
        <v>808</v>
      </c>
      <c r="CD7" s="5">
        <v>9070</v>
      </c>
      <c r="CE7" s="5">
        <v>466</v>
      </c>
      <c r="CF7" s="5">
        <v>2760</v>
      </c>
      <c r="CG7" s="5">
        <v>8</v>
      </c>
      <c r="CH7" s="5">
        <v>510</v>
      </c>
      <c r="CI7" s="5">
        <v>6</v>
      </c>
      <c r="CJ7" s="5">
        <v>5800</v>
      </c>
      <c r="CK7" s="5">
        <v>452</v>
      </c>
      <c r="CL7" s="5">
        <v>12544</v>
      </c>
      <c r="CM7" s="5">
        <v>389</v>
      </c>
      <c r="CN7" s="5">
        <v>3093</v>
      </c>
      <c r="CO7" s="5">
        <v>14</v>
      </c>
      <c r="CP7" s="5">
        <v>1331</v>
      </c>
      <c r="CQ7" s="5">
        <v>19</v>
      </c>
      <c r="CR7" s="5">
        <v>8120</v>
      </c>
      <c r="CS7" s="5">
        <v>356</v>
      </c>
      <c r="CT7" s="5">
        <v>976</v>
      </c>
      <c r="CU7" s="5">
        <v>18</v>
      </c>
      <c r="CV7" s="5">
        <v>145</v>
      </c>
      <c r="CW7" s="5">
        <v>2</v>
      </c>
      <c r="CX7" s="5">
        <v>46</v>
      </c>
      <c r="CY7" s="5">
        <v>0</v>
      </c>
      <c r="CZ7" s="5">
        <v>785</v>
      </c>
      <c r="DA7" s="5">
        <v>16</v>
      </c>
      <c r="DB7" s="5">
        <v>507</v>
      </c>
      <c r="DC7" s="5">
        <v>10</v>
      </c>
      <c r="DD7" s="5">
        <v>72</v>
      </c>
      <c r="DE7" s="5">
        <v>1</v>
      </c>
      <c r="DF7" s="5">
        <v>30</v>
      </c>
      <c r="DG7" s="5">
        <v>0</v>
      </c>
      <c r="DH7" s="5">
        <v>405</v>
      </c>
      <c r="DI7" s="5">
        <v>9</v>
      </c>
      <c r="DJ7" s="5">
        <v>469</v>
      </c>
      <c r="DK7" s="5">
        <v>8</v>
      </c>
      <c r="DL7" s="5">
        <v>73</v>
      </c>
      <c r="DM7" s="5">
        <v>1</v>
      </c>
      <c r="DN7" s="5">
        <v>16</v>
      </c>
      <c r="DO7" s="5">
        <v>0</v>
      </c>
      <c r="DP7" s="5">
        <v>380</v>
      </c>
      <c r="DQ7" s="5">
        <v>7</v>
      </c>
      <c r="DR7" s="5">
        <v>25766</v>
      </c>
      <c r="DS7" s="5">
        <v>6596</v>
      </c>
      <c r="DT7" s="5">
        <v>5501</v>
      </c>
      <c r="DU7" s="5">
        <v>227</v>
      </c>
      <c r="DV7" s="5">
        <v>912</v>
      </c>
      <c r="DW7" s="5">
        <v>80</v>
      </c>
      <c r="DX7" s="5">
        <v>19353</v>
      </c>
      <c r="DY7" s="5">
        <v>6289</v>
      </c>
      <c r="DZ7" s="5">
        <v>16449</v>
      </c>
      <c r="EA7" s="5">
        <v>4738</v>
      </c>
      <c r="EB7" s="5">
        <v>3115</v>
      </c>
      <c r="EC7" s="5">
        <v>130</v>
      </c>
      <c r="ED7" s="5">
        <v>469</v>
      </c>
      <c r="EE7" s="5">
        <v>59</v>
      </c>
      <c r="EF7" s="5">
        <v>12865</v>
      </c>
      <c r="EG7" s="5">
        <v>4549</v>
      </c>
      <c r="EH7" s="5">
        <v>9317</v>
      </c>
      <c r="EI7" s="5">
        <v>1858</v>
      </c>
      <c r="EJ7" s="5">
        <v>2386</v>
      </c>
      <c r="EK7" s="5">
        <v>97</v>
      </c>
      <c r="EL7" s="5">
        <v>443</v>
      </c>
      <c r="EM7" s="5">
        <v>21</v>
      </c>
      <c r="EN7" s="5">
        <v>6488</v>
      </c>
      <c r="EO7" s="6">
        <v>1740</v>
      </c>
    </row>
    <row r="8" spans="1:145" ht="21.75" customHeight="1">
      <c r="A8" s="21" t="s">
        <v>77</v>
      </c>
      <c r="B8" s="7">
        <v>18098</v>
      </c>
      <c r="C8" s="8">
        <v>8435</v>
      </c>
      <c r="D8" s="8">
        <v>1627</v>
      </c>
      <c r="E8" s="8">
        <v>62</v>
      </c>
      <c r="F8" s="8">
        <v>688</v>
      </c>
      <c r="G8" s="8">
        <v>46</v>
      </c>
      <c r="H8" s="8">
        <v>15783</v>
      </c>
      <c r="I8" s="8">
        <v>8327</v>
      </c>
      <c r="J8" s="8">
        <v>13355</v>
      </c>
      <c r="K8" s="8">
        <v>7014</v>
      </c>
      <c r="L8" s="8">
        <v>825</v>
      </c>
      <c r="M8" s="8">
        <v>28</v>
      </c>
      <c r="N8" s="8">
        <v>320</v>
      </c>
      <c r="O8" s="8">
        <v>34</v>
      </c>
      <c r="P8" s="8">
        <v>12210</v>
      </c>
      <c r="Q8" s="8">
        <v>6952</v>
      </c>
      <c r="R8" s="8">
        <v>4743</v>
      </c>
      <c r="S8" s="8">
        <v>1421</v>
      </c>
      <c r="T8" s="8">
        <v>802</v>
      </c>
      <c r="U8" s="8">
        <v>34</v>
      </c>
      <c r="V8" s="8">
        <v>368</v>
      </c>
      <c r="W8" s="8">
        <v>12</v>
      </c>
      <c r="X8" s="8">
        <v>3573</v>
      </c>
      <c r="Y8" s="8">
        <v>1375</v>
      </c>
      <c r="Z8" s="8">
        <v>5605</v>
      </c>
      <c r="AA8" s="8">
        <v>3667</v>
      </c>
      <c r="AB8" s="8">
        <v>164</v>
      </c>
      <c r="AC8" s="8">
        <v>1</v>
      </c>
      <c r="AD8" s="8">
        <v>181</v>
      </c>
      <c r="AE8" s="8">
        <v>3</v>
      </c>
      <c r="AF8" s="8">
        <v>5260</v>
      </c>
      <c r="AG8" s="8">
        <v>3663</v>
      </c>
      <c r="AH8" s="8">
        <v>4511</v>
      </c>
      <c r="AI8" s="8">
        <v>2997</v>
      </c>
      <c r="AJ8" s="8">
        <v>95</v>
      </c>
      <c r="AK8" s="8">
        <v>1</v>
      </c>
      <c r="AL8" s="8">
        <v>113</v>
      </c>
      <c r="AM8" s="8">
        <v>2</v>
      </c>
      <c r="AN8" s="8">
        <v>4303</v>
      </c>
      <c r="AO8" s="8">
        <v>2994</v>
      </c>
      <c r="AP8" s="8">
        <v>1094</v>
      </c>
      <c r="AQ8" s="8">
        <v>670</v>
      </c>
      <c r="AR8" s="8">
        <v>69</v>
      </c>
      <c r="AS8" s="8">
        <v>0</v>
      </c>
      <c r="AT8" s="8">
        <v>68</v>
      </c>
      <c r="AU8" s="8">
        <v>1</v>
      </c>
      <c r="AV8" s="8">
        <v>957</v>
      </c>
      <c r="AW8" s="8">
        <v>669</v>
      </c>
      <c r="AX8" s="8">
        <v>5494</v>
      </c>
      <c r="AY8" s="8">
        <v>3163</v>
      </c>
      <c r="AZ8" s="8">
        <v>20</v>
      </c>
      <c r="BA8" s="8">
        <v>2</v>
      </c>
      <c r="BB8" s="8">
        <v>98</v>
      </c>
      <c r="BC8" s="8">
        <v>23</v>
      </c>
      <c r="BD8" s="8">
        <v>5376</v>
      </c>
      <c r="BE8" s="8">
        <v>3138</v>
      </c>
      <c r="BF8" s="8">
        <v>4957</v>
      </c>
      <c r="BG8" s="8">
        <v>2895</v>
      </c>
      <c r="BH8" s="8">
        <v>12</v>
      </c>
      <c r="BI8" s="8">
        <v>0</v>
      </c>
      <c r="BJ8" s="8">
        <v>76</v>
      </c>
      <c r="BK8" s="8">
        <v>20</v>
      </c>
      <c r="BL8" s="8">
        <v>4869</v>
      </c>
      <c r="BM8" s="8">
        <v>2875</v>
      </c>
      <c r="BN8" s="8">
        <v>537</v>
      </c>
      <c r="BO8" s="8">
        <v>268</v>
      </c>
      <c r="BP8" s="8">
        <v>8</v>
      </c>
      <c r="BQ8" s="8">
        <v>2</v>
      </c>
      <c r="BR8" s="8">
        <v>22</v>
      </c>
      <c r="BS8" s="8">
        <v>3</v>
      </c>
      <c r="BT8" s="8">
        <v>507</v>
      </c>
      <c r="BU8" s="8">
        <v>263</v>
      </c>
      <c r="BV8" s="8">
        <v>3086</v>
      </c>
      <c r="BW8" s="8">
        <v>325</v>
      </c>
      <c r="BX8" s="8">
        <v>829</v>
      </c>
      <c r="BY8" s="8">
        <v>11</v>
      </c>
      <c r="BZ8" s="8">
        <v>289</v>
      </c>
      <c r="CA8" s="8">
        <v>5</v>
      </c>
      <c r="CB8" s="8">
        <v>1968</v>
      </c>
      <c r="CC8" s="8">
        <v>309</v>
      </c>
      <c r="CD8" s="8">
        <v>1299</v>
      </c>
      <c r="CE8" s="8">
        <v>180</v>
      </c>
      <c r="CF8" s="8">
        <v>351</v>
      </c>
      <c r="CG8" s="8">
        <v>3</v>
      </c>
      <c r="CH8" s="8">
        <v>71</v>
      </c>
      <c r="CI8" s="8">
        <v>3</v>
      </c>
      <c r="CJ8" s="8">
        <v>877</v>
      </c>
      <c r="CK8" s="8">
        <v>174</v>
      </c>
      <c r="CL8" s="8">
        <v>1787</v>
      </c>
      <c r="CM8" s="8">
        <v>145</v>
      </c>
      <c r="CN8" s="8">
        <v>478</v>
      </c>
      <c r="CO8" s="8">
        <v>8</v>
      </c>
      <c r="CP8" s="8">
        <v>218</v>
      </c>
      <c r="CQ8" s="8">
        <v>2</v>
      </c>
      <c r="CR8" s="8">
        <v>1091</v>
      </c>
      <c r="CS8" s="8">
        <v>135</v>
      </c>
      <c r="CT8" s="8">
        <v>218</v>
      </c>
      <c r="CU8" s="8">
        <v>8</v>
      </c>
      <c r="CV8" s="8">
        <v>35</v>
      </c>
      <c r="CW8" s="8">
        <v>2</v>
      </c>
      <c r="CX8" s="8">
        <v>6</v>
      </c>
      <c r="CY8" s="8">
        <v>0</v>
      </c>
      <c r="CZ8" s="8">
        <v>177</v>
      </c>
      <c r="DA8" s="8">
        <v>6</v>
      </c>
      <c r="DB8" s="8">
        <v>105</v>
      </c>
      <c r="DC8" s="8">
        <v>4</v>
      </c>
      <c r="DD8" s="8">
        <v>21</v>
      </c>
      <c r="DE8" s="8">
        <v>1</v>
      </c>
      <c r="DF8" s="8">
        <v>3</v>
      </c>
      <c r="DG8" s="8">
        <v>0</v>
      </c>
      <c r="DH8" s="8">
        <v>81</v>
      </c>
      <c r="DI8" s="8">
        <v>3</v>
      </c>
      <c r="DJ8" s="8">
        <v>113</v>
      </c>
      <c r="DK8" s="8">
        <v>4</v>
      </c>
      <c r="DL8" s="8">
        <v>14</v>
      </c>
      <c r="DM8" s="8">
        <v>1</v>
      </c>
      <c r="DN8" s="8">
        <v>3</v>
      </c>
      <c r="DO8" s="8">
        <v>0</v>
      </c>
      <c r="DP8" s="8">
        <v>96</v>
      </c>
      <c r="DQ8" s="8">
        <v>3</v>
      </c>
      <c r="DR8" s="8">
        <v>3695</v>
      </c>
      <c r="DS8" s="8">
        <v>1272</v>
      </c>
      <c r="DT8" s="8">
        <v>579</v>
      </c>
      <c r="DU8" s="8">
        <v>46</v>
      </c>
      <c r="DV8" s="8">
        <v>114</v>
      </c>
      <c r="DW8" s="8">
        <v>15</v>
      </c>
      <c r="DX8" s="8">
        <v>3002</v>
      </c>
      <c r="DY8" s="8">
        <v>1211</v>
      </c>
      <c r="DZ8" s="8">
        <v>2483</v>
      </c>
      <c r="EA8" s="8">
        <v>938</v>
      </c>
      <c r="EB8" s="8">
        <v>346</v>
      </c>
      <c r="EC8" s="8">
        <v>23</v>
      </c>
      <c r="ED8" s="8">
        <v>57</v>
      </c>
      <c r="EE8" s="8">
        <v>9</v>
      </c>
      <c r="EF8" s="8">
        <v>2080</v>
      </c>
      <c r="EG8" s="8">
        <v>906</v>
      </c>
      <c r="EH8" s="8">
        <v>1212</v>
      </c>
      <c r="EI8" s="8">
        <v>334</v>
      </c>
      <c r="EJ8" s="8">
        <v>233</v>
      </c>
      <c r="EK8" s="8">
        <v>23</v>
      </c>
      <c r="EL8" s="8">
        <v>57</v>
      </c>
      <c r="EM8" s="8">
        <v>6</v>
      </c>
      <c r="EN8" s="8">
        <v>922</v>
      </c>
      <c r="EO8" s="9">
        <v>305</v>
      </c>
    </row>
    <row r="9" spans="1:145" ht="11.25">
      <c r="A9" s="21" t="s">
        <v>71</v>
      </c>
      <c r="B9" s="7">
        <v>612</v>
      </c>
      <c r="C9" s="8">
        <v>219</v>
      </c>
      <c r="D9" s="8">
        <v>101</v>
      </c>
      <c r="E9" s="8">
        <v>1</v>
      </c>
      <c r="F9" s="8">
        <v>60</v>
      </c>
      <c r="G9" s="8">
        <v>2</v>
      </c>
      <c r="H9" s="8">
        <v>451</v>
      </c>
      <c r="I9" s="8">
        <v>216</v>
      </c>
      <c r="J9" s="8">
        <v>395</v>
      </c>
      <c r="K9" s="8">
        <v>182</v>
      </c>
      <c r="L9" s="8">
        <v>56</v>
      </c>
      <c r="M9" s="8">
        <v>0</v>
      </c>
      <c r="N9" s="8">
        <v>36</v>
      </c>
      <c r="O9" s="8">
        <v>2</v>
      </c>
      <c r="P9" s="8">
        <v>303</v>
      </c>
      <c r="Q9" s="8">
        <v>180</v>
      </c>
      <c r="R9" s="8">
        <v>217</v>
      </c>
      <c r="S9" s="8">
        <v>37</v>
      </c>
      <c r="T9" s="8">
        <v>45</v>
      </c>
      <c r="U9" s="8">
        <v>1</v>
      </c>
      <c r="V9" s="8">
        <v>24</v>
      </c>
      <c r="W9" s="8">
        <v>0</v>
      </c>
      <c r="X9" s="8">
        <v>148</v>
      </c>
      <c r="Y9" s="8">
        <v>36</v>
      </c>
      <c r="Z9" s="8">
        <v>128</v>
      </c>
      <c r="AA9" s="8">
        <v>76</v>
      </c>
      <c r="AB9" s="8">
        <v>6</v>
      </c>
      <c r="AC9" s="8">
        <v>0</v>
      </c>
      <c r="AD9" s="8">
        <v>12</v>
      </c>
      <c r="AE9" s="8">
        <v>0</v>
      </c>
      <c r="AF9" s="8">
        <v>110</v>
      </c>
      <c r="AG9" s="8">
        <v>76</v>
      </c>
      <c r="AH9" s="8">
        <v>107</v>
      </c>
      <c r="AI9" s="8">
        <v>63</v>
      </c>
      <c r="AJ9" s="8">
        <v>4</v>
      </c>
      <c r="AK9" s="8">
        <v>0</v>
      </c>
      <c r="AL9" s="8">
        <v>11</v>
      </c>
      <c r="AM9" s="8">
        <v>0</v>
      </c>
      <c r="AN9" s="8">
        <v>92</v>
      </c>
      <c r="AO9" s="8">
        <v>63</v>
      </c>
      <c r="AP9" s="8">
        <v>21</v>
      </c>
      <c r="AQ9" s="8">
        <v>13</v>
      </c>
      <c r="AR9" s="8">
        <v>2</v>
      </c>
      <c r="AS9" s="8">
        <v>0</v>
      </c>
      <c r="AT9" s="8">
        <v>1</v>
      </c>
      <c r="AU9" s="8">
        <v>0</v>
      </c>
      <c r="AV9" s="8">
        <v>18</v>
      </c>
      <c r="AW9" s="8">
        <v>13</v>
      </c>
      <c r="AX9" s="8">
        <v>67</v>
      </c>
      <c r="AY9" s="8">
        <v>49</v>
      </c>
      <c r="AZ9" s="8">
        <v>1</v>
      </c>
      <c r="BA9" s="8">
        <v>0</v>
      </c>
      <c r="BB9" s="8">
        <v>6</v>
      </c>
      <c r="BC9" s="8">
        <v>0</v>
      </c>
      <c r="BD9" s="8">
        <v>60</v>
      </c>
      <c r="BE9" s="8">
        <v>49</v>
      </c>
      <c r="BF9" s="8">
        <v>64</v>
      </c>
      <c r="BG9" s="8">
        <v>47</v>
      </c>
      <c r="BH9" s="8">
        <v>1</v>
      </c>
      <c r="BI9" s="8">
        <v>0</v>
      </c>
      <c r="BJ9" s="8">
        <v>6</v>
      </c>
      <c r="BK9" s="8">
        <v>0</v>
      </c>
      <c r="BL9" s="8">
        <v>57</v>
      </c>
      <c r="BM9" s="8">
        <v>47</v>
      </c>
      <c r="BN9" s="8">
        <v>3</v>
      </c>
      <c r="BO9" s="8">
        <v>2</v>
      </c>
      <c r="BP9" s="8">
        <v>0</v>
      </c>
      <c r="BQ9" s="8">
        <v>0</v>
      </c>
      <c r="BR9" s="8">
        <v>0</v>
      </c>
      <c r="BS9" s="8">
        <v>0</v>
      </c>
      <c r="BT9" s="8">
        <v>3</v>
      </c>
      <c r="BU9" s="8">
        <v>2</v>
      </c>
      <c r="BV9" s="8">
        <v>147</v>
      </c>
      <c r="BW9" s="8">
        <v>6</v>
      </c>
      <c r="BX9" s="8">
        <v>48</v>
      </c>
      <c r="BY9" s="8">
        <v>1</v>
      </c>
      <c r="BZ9" s="8">
        <v>16</v>
      </c>
      <c r="CA9" s="8">
        <v>0</v>
      </c>
      <c r="CB9" s="8">
        <v>83</v>
      </c>
      <c r="CC9" s="8">
        <v>5</v>
      </c>
      <c r="CD9" s="8">
        <v>60</v>
      </c>
      <c r="CE9" s="8">
        <v>2</v>
      </c>
      <c r="CF9" s="8">
        <v>26</v>
      </c>
      <c r="CG9" s="8">
        <v>0</v>
      </c>
      <c r="CH9" s="8">
        <v>4</v>
      </c>
      <c r="CI9" s="8">
        <v>0</v>
      </c>
      <c r="CJ9" s="8">
        <v>30</v>
      </c>
      <c r="CK9" s="8">
        <v>2</v>
      </c>
      <c r="CL9" s="8">
        <v>87</v>
      </c>
      <c r="CM9" s="8">
        <v>4</v>
      </c>
      <c r="CN9" s="8">
        <v>22</v>
      </c>
      <c r="CO9" s="8">
        <v>1</v>
      </c>
      <c r="CP9" s="8">
        <v>12</v>
      </c>
      <c r="CQ9" s="8">
        <v>0</v>
      </c>
      <c r="CR9" s="8">
        <v>53</v>
      </c>
      <c r="CS9" s="8">
        <v>3</v>
      </c>
      <c r="CT9" s="8">
        <v>27</v>
      </c>
      <c r="CU9" s="8">
        <v>0</v>
      </c>
      <c r="CV9" s="8">
        <v>0</v>
      </c>
      <c r="CW9" s="8">
        <v>0</v>
      </c>
      <c r="CX9" s="8">
        <v>2</v>
      </c>
      <c r="CY9" s="8">
        <v>0</v>
      </c>
      <c r="CZ9" s="8">
        <v>25</v>
      </c>
      <c r="DA9" s="8">
        <v>0</v>
      </c>
      <c r="DB9" s="8">
        <v>14</v>
      </c>
      <c r="DC9" s="8">
        <v>0</v>
      </c>
      <c r="DD9" s="8">
        <v>0</v>
      </c>
      <c r="DE9" s="8">
        <v>0</v>
      </c>
      <c r="DF9" s="8">
        <v>1</v>
      </c>
      <c r="DG9" s="8">
        <v>0</v>
      </c>
      <c r="DH9" s="8">
        <v>13</v>
      </c>
      <c r="DI9" s="8">
        <v>0</v>
      </c>
      <c r="DJ9" s="8">
        <v>13</v>
      </c>
      <c r="DK9" s="8">
        <v>0</v>
      </c>
      <c r="DL9" s="8">
        <v>0</v>
      </c>
      <c r="DM9" s="8">
        <v>0</v>
      </c>
      <c r="DN9" s="8">
        <v>1</v>
      </c>
      <c r="DO9" s="8">
        <v>0</v>
      </c>
      <c r="DP9" s="8">
        <v>12</v>
      </c>
      <c r="DQ9" s="8">
        <v>0</v>
      </c>
      <c r="DR9" s="8">
        <v>243</v>
      </c>
      <c r="DS9" s="8">
        <v>88</v>
      </c>
      <c r="DT9" s="8">
        <v>46</v>
      </c>
      <c r="DU9" s="8">
        <v>0</v>
      </c>
      <c r="DV9" s="8">
        <v>24</v>
      </c>
      <c r="DW9" s="8">
        <v>2</v>
      </c>
      <c r="DX9" s="8">
        <v>173</v>
      </c>
      <c r="DY9" s="8">
        <v>86</v>
      </c>
      <c r="DZ9" s="8">
        <v>150</v>
      </c>
      <c r="EA9" s="8">
        <v>70</v>
      </c>
      <c r="EB9" s="8">
        <v>25</v>
      </c>
      <c r="EC9" s="8">
        <v>0</v>
      </c>
      <c r="ED9" s="8">
        <v>14</v>
      </c>
      <c r="EE9" s="8">
        <v>2</v>
      </c>
      <c r="EF9" s="8">
        <v>111</v>
      </c>
      <c r="EG9" s="8">
        <v>68</v>
      </c>
      <c r="EH9" s="8">
        <v>93</v>
      </c>
      <c r="EI9" s="8">
        <v>18</v>
      </c>
      <c r="EJ9" s="8">
        <v>21</v>
      </c>
      <c r="EK9" s="8">
        <v>0</v>
      </c>
      <c r="EL9" s="8">
        <v>10</v>
      </c>
      <c r="EM9" s="8">
        <v>0</v>
      </c>
      <c r="EN9" s="8">
        <v>62</v>
      </c>
      <c r="EO9" s="9">
        <v>18</v>
      </c>
    </row>
    <row r="10" spans="1:145" ht="11.25">
      <c r="A10" s="21" t="s">
        <v>83</v>
      </c>
      <c r="B10" s="7">
        <v>259</v>
      </c>
      <c r="C10" s="8">
        <v>9</v>
      </c>
      <c r="D10" s="8">
        <v>68</v>
      </c>
      <c r="E10" s="8">
        <v>1</v>
      </c>
      <c r="F10" s="8">
        <v>6</v>
      </c>
      <c r="G10" s="8">
        <v>0</v>
      </c>
      <c r="H10" s="8">
        <v>185</v>
      </c>
      <c r="I10" s="8">
        <v>8</v>
      </c>
      <c r="J10" s="8">
        <v>178</v>
      </c>
      <c r="K10" s="8">
        <v>7</v>
      </c>
      <c r="L10" s="8">
        <v>38</v>
      </c>
      <c r="M10" s="8">
        <v>1</v>
      </c>
      <c r="N10" s="8">
        <v>3</v>
      </c>
      <c r="O10" s="8">
        <v>0</v>
      </c>
      <c r="P10" s="8">
        <v>137</v>
      </c>
      <c r="Q10" s="8">
        <v>6</v>
      </c>
      <c r="R10" s="8">
        <v>81</v>
      </c>
      <c r="S10" s="8">
        <v>2</v>
      </c>
      <c r="T10" s="8">
        <v>30</v>
      </c>
      <c r="U10" s="8">
        <v>0</v>
      </c>
      <c r="V10" s="8">
        <v>3</v>
      </c>
      <c r="W10" s="8">
        <v>0</v>
      </c>
      <c r="X10" s="8">
        <v>48</v>
      </c>
      <c r="Y10" s="8">
        <v>2</v>
      </c>
      <c r="Z10" s="8">
        <v>120</v>
      </c>
      <c r="AA10" s="8">
        <v>6</v>
      </c>
      <c r="AB10" s="8">
        <v>5</v>
      </c>
      <c r="AC10" s="8">
        <v>0</v>
      </c>
      <c r="AD10" s="8">
        <v>3</v>
      </c>
      <c r="AE10" s="8">
        <v>0</v>
      </c>
      <c r="AF10" s="8">
        <v>112</v>
      </c>
      <c r="AG10" s="8">
        <v>6</v>
      </c>
      <c r="AH10" s="8">
        <v>103</v>
      </c>
      <c r="AI10" s="8">
        <v>5</v>
      </c>
      <c r="AJ10" s="8">
        <v>3</v>
      </c>
      <c r="AK10" s="8">
        <v>0</v>
      </c>
      <c r="AL10" s="8">
        <v>2</v>
      </c>
      <c r="AM10" s="8">
        <v>0</v>
      </c>
      <c r="AN10" s="8">
        <v>98</v>
      </c>
      <c r="AO10" s="8">
        <v>5</v>
      </c>
      <c r="AP10" s="8">
        <v>17</v>
      </c>
      <c r="AQ10" s="8">
        <v>1</v>
      </c>
      <c r="AR10" s="8">
        <v>2</v>
      </c>
      <c r="AS10" s="8">
        <v>0</v>
      </c>
      <c r="AT10" s="8">
        <v>1</v>
      </c>
      <c r="AU10" s="8">
        <v>0</v>
      </c>
      <c r="AV10" s="8">
        <v>14</v>
      </c>
      <c r="AW10" s="8">
        <v>1</v>
      </c>
      <c r="AX10" s="8">
        <v>4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4</v>
      </c>
      <c r="BE10" s="8">
        <v>0</v>
      </c>
      <c r="BF10" s="8">
        <v>4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4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43</v>
      </c>
      <c r="BW10" s="8">
        <v>1</v>
      </c>
      <c r="BX10" s="8">
        <v>13</v>
      </c>
      <c r="BY10" s="8">
        <v>1</v>
      </c>
      <c r="BZ10" s="8">
        <v>2</v>
      </c>
      <c r="CA10" s="8">
        <v>0</v>
      </c>
      <c r="CB10" s="8">
        <v>28</v>
      </c>
      <c r="CC10" s="8">
        <v>0</v>
      </c>
      <c r="CD10" s="8">
        <v>16</v>
      </c>
      <c r="CE10" s="8">
        <v>1</v>
      </c>
      <c r="CF10" s="8">
        <v>7</v>
      </c>
      <c r="CG10" s="8">
        <v>1</v>
      </c>
      <c r="CH10" s="8">
        <v>0</v>
      </c>
      <c r="CI10" s="8">
        <v>0</v>
      </c>
      <c r="CJ10" s="8">
        <v>9</v>
      </c>
      <c r="CK10" s="8">
        <v>0</v>
      </c>
      <c r="CL10" s="8">
        <v>27</v>
      </c>
      <c r="CM10" s="8">
        <v>0</v>
      </c>
      <c r="CN10" s="8">
        <v>6</v>
      </c>
      <c r="CO10" s="8">
        <v>0</v>
      </c>
      <c r="CP10" s="8">
        <v>2</v>
      </c>
      <c r="CQ10" s="8">
        <v>0</v>
      </c>
      <c r="CR10" s="8">
        <v>19</v>
      </c>
      <c r="CS10" s="8">
        <v>0</v>
      </c>
      <c r="CT10" s="8">
        <v>3</v>
      </c>
      <c r="CU10" s="8">
        <v>0</v>
      </c>
      <c r="CV10" s="8">
        <v>2</v>
      </c>
      <c r="CW10" s="8">
        <v>0</v>
      </c>
      <c r="CX10" s="8">
        <v>0</v>
      </c>
      <c r="CY10" s="8">
        <v>0</v>
      </c>
      <c r="CZ10" s="8">
        <v>1</v>
      </c>
      <c r="DA10" s="8">
        <v>0</v>
      </c>
      <c r="DB10" s="8">
        <v>1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1</v>
      </c>
      <c r="DI10" s="8">
        <v>0</v>
      </c>
      <c r="DJ10" s="8">
        <v>2</v>
      </c>
      <c r="DK10" s="8">
        <v>0</v>
      </c>
      <c r="DL10" s="8">
        <v>2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89</v>
      </c>
      <c r="DS10" s="8">
        <v>2</v>
      </c>
      <c r="DT10" s="8">
        <v>48</v>
      </c>
      <c r="DU10" s="8">
        <v>0</v>
      </c>
      <c r="DV10" s="8">
        <v>1</v>
      </c>
      <c r="DW10" s="8">
        <v>0</v>
      </c>
      <c r="DX10" s="8">
        <v>40</v>
      </c>
      <c r="DY10" s="8">
        <v>2</v>
      </c>
      <c r="DZ10" s="8">
        <v>54</v>
      </c>
      <c r="EA10" s="8">
        <v>1</v>
      </c>
      <c r="EB10" s="8">
        <v>28</v>
      </c>
      <c r="EC10" s="8">
        <v>0</v>
      </c>
      <c r="ED10" s="8">
        <v>1</v>
      </c>
      <c r="EE10" s="8">
        <v>0</v>
      </c>
      <c r="EF10" s="8">
        <v>25</v>
      </c>
      <c r="EG10" s="8">
        <v>1</v>
      </c>
      <c r="EH10" s="8">
        <v>35</v>
      </c>
      <c r="EI10" s="8">
        <v>1</v>
      </c>
      <c r="EJ10" s="8">
        <v>20</v>
      </c>
      <c r="EK10" s="8">
        <v>0</v>
      </c>
      <c r="EL10" s="8">
        <v>0</v>
      </c>
      <c r="EM10" s="8">
        <v>0</v>
      </c>
      <c r="EN10" s="8">
        <v>15</v>
      </c>
      <c r="EO10" s="9">
        <v>1</v>
      </c>
    </row>
    <row r="11" spans="1:145" ht="11.25">
      <c r="A11" s="21" t="s">
        <v>58</v>
      </c>
      <c r="B11" s="7">
        <v>605</v>
      </c>
      <c r="C11" s="8">
        <v>312</v>
      </c>
      <c r="D11" s="8">
        <v>70</v>
      </c>
      <c r="E11" s="8">
        <v>2</v>
      </c>
      <c r="F11" s="8">
        <v>20</v>
      </c>
      <c r="G11" s="8">
        <v>0</v>
      </c>
      <c r="H11" s="8">
        <v>515</v>
      </c>
      <c r="I11" s="8">
        <v>310</v>
      </c>
      <c r="J11" s="8">
        <v>439</v>
      </c>
      <c r="K11" s="8">
        <v>261</v>
      </c>
      <c r="L11" s="8">
        <v>31</v>
      </c>
      <c r="M11" s="8">
        <v>1</v>
      </c>
      <c r="N11" s="8">
        <v>9</v>
      </c>
      <c r="O11" s="8">
        <v>0</v>
      </c>
      <c r="P11" s="8">
        <v>399</v>
      </c>
      <c r="Q11" s="8">
        <v>260</v>
      </c>
      <c r="R11" s="8">
        <v>166</v>
      </c>
      <c r="S11" s="8">
        <v>51</v>
      </c>
      <c r="T11" s="8">
        <v>39</v>
      </c>
      <c r="U11" s="8">
        <v>1</v>
      </c>
      <c r="V11" s="8">
        <v>11</v>
      </c>
      <c r="W11" s="8">
        <v>0</v>
      </c>
      <c r="X11" s="8">
        <v>116</v>
      </c>
      <c r="Y11" s="8">
        <v>50</v>
      </c>
      <c r="Z11" s="8">
        <v>278</v>
      </c>
      <c r="AA11" s="8">
        <v>193</v>
      </c>
      <c r="AB11" s="8">
        <v>7</v>
      </c>
      <c r="AC11" s="8">
        <v>0</v>
      </c>
      <c r="AD11" s="8">
        <v>9</v>
      </c>
      <c r="AE11" s="8">
        <v>0</v>
      </c>
      <c r="AF11" s="8">
        <v>262</v>
      </c>
      <c r="AG11" s="8">
        <v>193</v>
      </c>
      <c r="AH11" s="8">
        <v>226</v>
      </c>
      <c r="AI11" s="8">
        <v>156</v>
      </c>
      <c r="AJ11" s="8">
        <v>3</v>
      </c>
      <c r="AK11" s="8">
        <v>0</v>
      </c>
      <c r="AL11" s="8">
        <v>8</v>
      </c>
      <c r="AM11" s="8">
        <v>0</v>
      </c>
      <c r="AN11" s="8">
        <v>215</v>
      </c>
      <c r="AO11" s="8">
        <v>156</v>
      </c>
      <c r="AP11" s="8">
        <v>52</v>
      </c>
      <c r="AQ11" s="8">
        <v>37</v>
      </c>
      <c r="AR11" s="8">
        <v>4</v>
      </c>
      <c r="AS11" s="8">
        <v>0</v>
      </c>
      <c r="AT11" s="8">
        <v>1</v>
      </c>
      <c r="AU11" s="8">
        <v>0</v>
      </c>
      <c r="AV11" s="8">
        <v>47</v>
      </c>
      <c r="AW11" s="8">
        <v>37</v>
      </c>
      <c r="AX11" s="8">
        <v>128</v>
      </c>
      <c r="AY11" s="8">
        <v>88</v>
      </c>
      <c r="AZ11" s="8">
        <v>3</v>
      </c>
      <c r="BA11" s="8">
        <v>1</v>
      </c>
      <c r="BB11" s="8">
        <v>0</v>
      </c>
      <c r="BC11" s="8">
        <v>0</v>
      </c>
      <c r="BD11" s="8">
        <v>125</v>
      </c>
      <c r="BE11" s="8">
        <v>87</v>
      </c>
      <c r="BF11" s="8">
        <v>114</v>
      </c>
      <c r="BG11" s="8">
        <v>82</v>
      </c>
      <c r="BH11" s="8">
        <v>0</v>
      </c>
      <c r="BI11" s="8">
        <v>0</v>
      </c>
      <c r="BJ11" s="8">
        <v>0</v>
      </c>
      <c r="BK11" s="8">
        <v>0</v>
      </c>
      <c r="BL11" s="8">
        <v>114</v>
      </c>
      <c r="BM11" s="8">
        <v>82</v>
      </c>
      <c r="BN11" s="8">
        <v>14</v>
      </c>
      <c r="BO11" s="8">
        <v>6</v>
      </c>
      <c r="BP11" s="8">
        <v>3</v>
      </c>
      <c r="BQ11" s="8">
        <v>1</v>
      </c>
      <c r="BR11" s="8">
        <v>0</v>
      </c>
      <c r="BS11" s="8">
        <v>0</v>
      </c>
      <c r="BT11" s="8">
        <v>11</v>
      </c>
      <c r="BU11" s="8">
        <v>5</v>
      </c>
      <c r="BV11" s="8">
        <v>96</v>
      </c>
      <c r="BW11" s="8">
        <v>6</v>
      </c>
      <c r="BX11" s="8">
        <v>37</v>
      </c>
      <c r="BY11" s="8">
        <v>0</v>
      </c>
      <c r="BZ11" s="8">
        <v>9</v>
      </c>
      <c r="CA11" s="8">
        <v>0</v>
      </c>
      <c r="CB11" s="8">
        <v>50</v>
      </c>
      <c r="CC11" s="8">
        <v>6</v>
      </c>
      <c r="CD11" s="8">
        <v>27</v>
      </c>
      <c r="CE11" s="8">
        <v>2</v>
      </c>
      <c r="CF11" s="8">
        <v>11</v>
      </c>
      <c r="CG11" s="8">
        <v>0</v>
      </c>
      <c r="CH11" s="8">
        <v>0</v>
      </c>
      <c r="CI11" s="8">
        <v>0</v>
      </c>
      <c r="CJ11" s="8">
        <v>16</v>
      </c>
      <c r="CK11" s="8">
        <v>2</v>
      </c>
      <c r="CL11" s="8">
        <v>69</v>
      </c>
      <c r="CM11" s="8">
        <v>4</v>
      </c>
      <c r="CN11" s="8">
        <v>26</v>
      </c>
      <c r="CO11" s="8">
        <v>0</v>
      </c>
      <c r="CP11" s="8">
        <v>9</v>
      </c>
      <c r="CQ11" s="8">
        <v>0</v>
      </c>
      <c r="CR11" s="8">
        <v>34</v>
      </c>
      <c r="CS11" s="8">
        <v>4</v>
      </c>
      <c r="CT11" s="8">
        <v>4</v>
      </c>
      <c r="CU11" s="8">
        <v>0</v>
      </c>
      <c r="CV11" s="8">
        <v>1</v>
      </c>
      <c r="CW11" s="8">
        <v>0</v>
      </c>
      <c r="CX11" s="8">
        <v>0</v>
      </c>
      <c r="CY11" s="8">
        <v>0</v>
      </c>
      <c r="CZ11" s="8">
        <v>3</v>
      </c>
      <c r="DA11" s="8">
        <v>0</v>
      </c>
      <c r="DB11" s="8">
        <v>2</v>
      </c>
      <c r="DC11" s="8">
        <v>0</v>
      </c>
      <c r="DD11" s="8">
        <v>1</v>
      </c>
      <c r="DE11" s="8">
        <v>0</v>
      </c>
      <c r="DF11" s="8">
        <v>0</v>
      </c>
      <c r="DG11" s="8">
        <v>0</v>
      </c>
      <c r="DH11" s="8">
        <v>1</v>
      </c>
      <c r="DI11" s="8">
        <v>0</v>
      </c>
      <c r="DJ11" s="8">
        <v>2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8">
        <v>2</v>
      </c>
      <c r="DQ11" s="8">
        <v>0</v>
      </c>
      <c r="DR11" s="8">
        <v>99</v>
      </c>
      <c r="DS11" s="8">
        <v>25</v>
      </c>
      <c r="DT11" s="8">
        <v>22</v>
      </c>
      <c r="DU11" s="8">
        <v>1</v>
      </c>
      <c r="DV11" s="8">
        <v>2</v>
      </c>
      <c r="DW11" s="8">
        <v>0</v>
      </c>
      <c r="DX11" s="8">
        <v>75</v>
      </c>
      <c r="DY11" s="8">
        <v>24</v>
      </c>
      <c r="DZ11" s="8">
        <v>70</v>
      </c>
      <c r="EA11" s="8">
        <v>21</v>
      </c>
      <c r="EB11" s="8">
        <v>16</v>
      </c>
      <c r="EC11" s="8">
        <v>1</v>
      </c>
      <c r="ED11" s="8">
        <v>1</v>
      </c>
      <c r="EE11" s="8">
        <v>0</v>
      </c>
      <c r="EF11" s="8">
        <v>53</v>
      </c>
      <c r="EG11" s="8">
        <v>20</v>
      </c>
      <c r="EH11" s="8">
        <v>29</v>
      </c>
      <c r="EI11" s="8">
        <v>4</v>
      </c>
      <c r="EJ11" s="8">
        <v>6</v>
      </c>
      <c r="EK11" s="8">
        <v>0</v>
      </c>
      <c r="EL11" s="8">
        <v>1</v>
      </c>
      <c r="EM11" s="8">
        <v>0</v>
      </c>
      <c r="EN11" s="8">
        <v>22</v>
      </c>
      <c r="EO11" s="9">
        <v>4</v>
      </c>
    </row>
    <row r="12" spans="1:145" ht="11.25">
      <c r="A12" s="21" t="s">
        <v>49</v>
      </c>
      <c r="B12" s="7">
        <v>1776</v>
      </c>
      <c r="C12" s="8">
        <v>899</v>
      </c>
      <c r="D12" s="8">
        <v>166</v>
      </c>
      <c r="E12" s="8">
        <v>11</v>
      </c>
      <c r="F12" s="8">
        <v>57</v>
      </c>
      <c r="G12" s="8">
        <v>3</v>
      </c>
      <c r="H12" s="8">
        <v>1553</v>
      </c>
      <c r="I12" s="8">
        <v>885</v>
      </c>
      <c r="J12" s="8">
        <v>1282</v>
      </c>
      <c r="K12" s="8">
        <v>748</v>
      </c>
      <c r="L12" s="8">
        <v>95</v>
      </c>
      <c r="M12" s="8">
        <v>5</v>
      </c>
      <c r="N12" s="8">
        <v>25</v>
      </c>
      <c r="O12" s="8">
        <v>1</v>
      </c>
      <c r="P12" s="8">
        <v>1162</v>
      </c>
      <c r="Q12" s="8">
        <v>742</v>
      </c>
      <c r="R12" s="8">
        <v>494</v>
      </c>
      <c r="S12" s="8">
        <v>151</v>
      </c>
      <c r="T12" s="8">
        <v>71</v>
      </c>
      <c r="U12" s="8">
        <v>6</v>
      </c>
      <c r="V12" s="8">
        <v>32</v>
      </c>
      <c r="W12" s="8">
        <v>2</v>
      </c>
      <c r="X12" s="8">
        <v>391</v>
      </c>
      <c r="Y12" s="8">
        <v>143</v>
      </c>
      <c r="Z12" s="8">
        <v>722</v>
      </c>
      <c r="AA12" s="8">
        <v>571</v>
      </c>
      <c r="AB12" s="8">
        <v>18</v>
      </c>
      <c r="AC12" s="8">
        <v>0</v>
      </c>
      <c r="AD12" s="8">
        <v>10</v>
      </c>
      <c r="AE12" s="8">
        <v>0</v>
      </c>
      <c r="AF12" s="8">
        <v>694</v>
      </c>
      <c r="AG12" s="8">
        <v>571</v>
      </c>
      <c r="AH12" s="8">
        <v>604</v>
      </c>
      <c r="AI12" s="8">
        <v>486</v>
      </c>
      <c r="AJ12" s="8">
        <v>12</v>
      </c>
      <c r="AK12" s="8">
        <v>0</v>
      </c>
      <c r="AL12" s="8">
        <v>4</v>
      </c>
      <c r="AM12" s="8">
        <v>0</v>
      </c>
      <c r="AN12" s="8">
        <v>588</v>
      </c>
      <c r="AO12" s="8">
        <v>486</v>
      </c>
      <c r="AP12" s="8">
        <v>118</v>
      </c>
      <c r="AQ12" s="8">
        <v>85</v>
      </c>
      <c r="AR12" s="8">
        <v>6</v>
      </c>
      <c r="AS12" s="8">
        <v>0</v>
      </c>
      <c r="AT12" s="8">
        <v>6</v>
      </c>
      <c r="AU12" s="8">
        <v>0</v>
      </c>
      <c r="AV12" s="8">
        <v>106</v>
      </c>
      <c r="AW12" s="8">
        <v>85</v>
      </c>
      <c r="AX12" s="8">
        <v>241</v>
      </c>
      <c r="AY12" s="8">
        <v>115</v>
      </c>
      <c r="AZ12" s="8">
        <v>0</v>
      </c>
      <c r="BA12" s="8">
        <v>0</v>
      </c>
      <c r="BB12" s="8">
        <v>3</v>
      </c>
      <c r="BC12" s="8">
        <v>2</v>
      </c>
      <c r="BD12" s="8">
        <v>238</v>
      </c>
      <c r="BE12" s="8">
        <v>113</v>
      </c>
      <c r="BF12" s="8">
        <v>220</v>
      </c>
      <c r="BG12" s="8">
        <v>107</v>
      </c>
      <c r="BH12" s="8">
        <v>0</v>
      </c>
      <c r="BI12" s="8">
        <v>0</v>
      </c>
      <c r="BJ12" s="8">
        <v>1</v>
      </c>
      <c r="BK12" s="8">
        <v>0</v>
      </c>
      <c r="BL12" s="8">
        <v>219</v>
      </c>
      <c r="BM12" s="8">
        <v>107</v>
      </c>
      <c r="BN12" s="8">
        <v>21</v>
      </c>
      <c r="BO12" s="8">
        <v>8</v>
      </c>
      <c r="BP12" s="8">
        <v>0</v>
      </c>
      <c r="BQ12" s="8">
        <v>0</v>
      </c>
      <c r="BR12" s="8">
        <v>2</v>
      </c>
      <c r="BS12" s="8">
        <v>2</v>
      </c>
      <c r="BT12" s="8">
        <v>19</v>
      </c>
      <c r="BU12" s="8">
        <v>6</v>
      </c>
      <c r="BV12" s="8">
        <v>302</v>
      </c>
      <c r="BW12" s="8">
        <v>14</v>
      </c>
      <c r="BX12" s="8">
        <v>75</v>
      </c>
      <c r="BY12" s="8">
        <v>1</v>
      </c>
      <c r="BZ12" s="8">
        <v>29</v>
      </c>
      <c r="CA12" s="8">
        <v>0</v>
      </c>
      <c r="CB12" s="8">
        <v>198</v>
      </c>
      <c r="CC12" s="8">
        <v>13</v>
      </c>
      <c r="CD12" s="8">
        <v>120</v>
      </c>
      <c r="CE12" s="8">
        <v>3</v>
      </c>
      <c r="CF12" s="8">
        <v>36</v>
      </c>
      <c r="CG12" s="8">
        <v>1</v>
      </c>
      <c r="CH12" s="8">
        <v>12</v>
      </c>
      <c r="CI12" s="8">
        <v>0</v>
      </c>
      <c r="CJ12" s="8">
        <v>72</v>
      </c>
      <c r="CK12" s="8">
        <v>2</v>
      </c>
      <c r="CL12" s="8">
        <v>182</v>
      </c>
      <c r="CM12" s="8">
        <v>11</v>
      </c>
      <c r="CN12" s="8">
        <v>39</v>
      </c>
      <c r="CO12" s="8">
        <v>0</v>
      </c>
      <c r="CP12" s="8">
        <v>17</v>
      </c>
      <c r="CQ12" s="8">
        <v>0</v>
      </c>
      <c r="CR12" s="8">
        <v>126</v>
      </c>
      <c r="CS12" s="8">
        <v>11</v>
      </c>
      <c r="CT12" s="8">
        <v>62</v>
      </c>
      <c r="CU12" s="8">
        <v>4</v>
      </c>
      <c r="CV12" s="8">
        <v>14</v>
      </c>
      <c r="CW12" s="8">
        <v>2</v>
      </c>
      <c r="CX12" s="8">
        <v>0</v>
      </c>
      <c r="CY12" s="8">
        <v>0</v>
      </c>
      <c r="CZ12" s="8">
        <v>48</v>
      </c>
      <c r="DA12" s="8">
        <v>2</v>
      </c>
      <c r="DB12" s="8">
        <v>34</v>
      </c>
      <c r="DC12" s="8">
        <v>2</v>
      </c>
      <c r="DD12" s="8">
        <v>9</v>
      </c>
      <c r="DE12" s="8">
        <v>1</v>
      </c>
      <c r="DF12" s="8">
        <v>0</v>
      </c>
      <c r="DG12" s="8">
        <v>0</v>
      </c>
      <c r="DH12" s="8">
        <v>25</v>
      </c>
      <c r="DI12" s="8">
        <v>1</v>
      </c>
      <c r="DJ12" s="8">
        <v>28</v>
      </c>
      <c r="DK12" s="8">
        <v>2</v>
      </c>
      <c r="DL12" s="8">
        <v>5</v>
      </c>
      <c r="DM12" s="8">
        <v>1</v>
      </c>
      <c r="DN12" s="8">
        <v>0</v>
      </c>
      <c r="DO12" s="8">
        <v>0</v>
      </c>
      <c r="DP12" s="8">
        <v>23</v>
      </c>
      <c r="DQ12" s="8">
        <v>1</v>
      </c>
      <c r="DR12" s="8">
        <v>449</v>
      </c>
      <c r="DS12" s="8">
        <v>195</v>
      </c>
      <c r="DT12" s="8">
        <v>59</v>
      </c>
      <c r="DU12" s="8">
        <v>8</v>
      </c>
      <c r="DV12" s="8">
        <v>15</v>
      </c>
      <c r="DW12" s="8">
        <v>1</v>
      </c>
      <c r="DX12" s="8">
        <v>375</v>
      </c>
      <c r="DY12" s="8">
        <v>186</v>
      </c>
      <c r="DZ12" s="8">
        <v>304</v>
      </c>
      <c r="EA12" s="8">
        <v>150</v>
      </c>
      <c r="EB12" s="8">
        <v>38</v>
      </c>
      <c r="EC12" s="8">
        <v>3</v>
      </c>
      <c r="ED12" s="8">
        <v>8</v>
      </c>
      <c r="EE12" s="8">
        <v>1</v>
      </c>
      <c r="EF12" s="8">
        <v>258</v>
      </c>
      <c r="EG12" s="8">
        <v>146</v>
      </c>
      <c r="EH12" s="8">
        <v>145</v>
      </c>
      <c r="EI12" s="8">
        <v>45</v>
      </c>
      <c r="EJ12" s="8">
        <v>21</v>
      </c>
      <c r="EK12" s="8">
        <v>5</v>
      </c>
      <c r="EL12" s="8">
        <v>7</v>
      </c>
      <c r="EM12" s="8">
        <v>0</v>
      </c>
      <c r="EN12" s="8">
        <v>117</v>
      </c>
      <c r="EO12" s="9">
        <v>40</v>
      </c>
    </row>
    <row r="13" spans="1:145" ht="11.25">
      <c r="A13" s="21" t="s">
        <v>75</v>
      </c>
      <c r="B13" s="7">
        <v>486</v>
      </c>
      <c r="C13" s="8">
        <v>92</v>
      </c>
      <c r="D13" s="8">
        <v>56</v>
      </c>
      <c r="E13" s="8">
        <v>1</v>
      </c>
      <c r="F13" s="8">
        <v>7</v>
      </c>
      <c r="G13" s="8">
        <v>2</v>
      </c>
      <c r="H13" s="8">
        <v>423</v>
      </c>
      <c r="I13" s="8">
        <v>89</v>
      </c>
      <c r="J13" s="8">
        <v>339</v>
      </c>
      <c r="K13" s="8">
        <v>70</v>
      </c>
      <c r="L13" s="8">
        <v>34</v>
      </c>
      <c r="M13" s="8">
        <v>1</v>
      </c>
      <c r="N13" s="8">
        <v>3</v>
      </c>
      <c r="O13" s="8">
        <v>1</v>
      </c>
      <c r="P13" s="8">
        <v>302</v>
      </c>
      <c r="Q13" s="8">
        <v>68</v>
      </c>
      <c r="R13" s="8">
        <v>147</v>
      </c>
      <c r="S13" s="8">
        <v>22</v>
      </c>
      <c r="T13" s="8">
        <v>22</v>
      </c>
      <c r="U13" s="8">
        <v>0</v>
      </c>
      <c r="V13" s="8">
        <v>4</v>
      </c>
      <c r="W13" s="8">
        <v>1</v>
      </c>
      <c r="X13" s="8">
        <v>121</v>
      </c>
      <c r="Y13" s="8">
        <v>21</v>
      </c>
      <c r="Z13" s="8">
        <v>158</v>
      </c>
      <c r="AA13" s="8">
        <v>72</v>
      </c>
      <c r="AB13" s="8">
        <v>6</v>
      </c>
      <c r="AC13" s="8">
        <v>0</v>
      </c>
      <c r="AD13" s="8">
        <v>1</v>
      </c>
      <c r="AE13" s="8">
        <v>0</v>
      </c>
      <c r="AF13" s="8">
        <v>151</v>
      </c>
      <c r="AG13" s="8">
        <v>72</v>
      </c>
      <c r="AH13" s="8">
        <v>122</v>
      </c>
      <c r="AI13" s="8">
        <v>56</v>
      </c>
      <c r="AJ13" s="8">
        <v>2</v>
      </c>
      <c r="AK13" s="8">
        <v>0</v>
      </c>
      <c r="AL13" s="8">
        <v>1</v>
      </c>
      <c r="AM13" s="8">
        <v>0</v>
      </c>
      <c r="AN13" s="8">
        <v>119</v>
      </c>
      <c r="AO13" s="8">
        <v>56</v>
      </c>
      <c r="AP13" s="8">
        <v>36</v>
      </c>
      <c r="AQ13" s="8">
        <v>16</v>
      </c>
      <c r="AR13" s="8">
        <v>4</v>
      </c>
      <c r="AS13" s="8">
        <v>0</v>
      </c>
      <c r="AT13" s="8">
        <v>0</v>
      </c>
      <c r="AU13" s="8">
        <v>0</v>
      </c>
      <c r="AV13" s="8">
        <v>32</v>
      </c>
      <c r="AW13" s="8">
        <v>16</v>
      </c>
      <c r="AX13" s="8">
        <v>128</v>
      </c>
      <c r="AY13" s="8">
        <v>2</v>
      </c>
      <c r="AZ13" s="8">
        <v>0</v>
      </c>
      <c r="BA13" s="8">
        <v>0</v>
      </c>
      <c r="BB13" s="8">
        <v>0</v>
      </c>
      <c r="BC13" s="8">
        <v>0</v>
      </c>
      <c r="BD13" s="8">
        <v>128</v>
      </c>
      <c r="BE13" s="8">
        <v>2</v>
      </c>
      <c r="BF13" s="8">
        <v>113</v>
      </c>
      <c r="BG13" s="8">
        <v>2</v>
      </c>
      <c r="BH13" s="8">
        <v>0</v>
      </c>
      <c r="BI13" s="8">
        <v>0</v>
      </c>
      <c r="BJ13" s="8">
        <v>0</v>
      </c>
      <c r="BK13" s="8">
        <v>0</v>
      </c>
      <c r="BL13" s="8">
        <v>113</v>
      </c>
      <c r="BM13" s="8">
        <v>2</v>
      </c>
      <c r="BN13" s="8">
        <v>15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15</v>
      </c>
      <c r="BU13" s="8">
        <v>0</v>
      </c>
      <c r="BV13" s="8">
        <v>91</v>
      </c>
      <c r="BW13" s="8">
        <v>0</v>
      </c>
      <c r="BX13" s="8">
        <v>24</v>
      </c>
      <c r="BY13" s="8">
        <v>0</v>
      </c>
      <c r="BZ13" s="8">
        <v>2</v>
      </c>
      <c r="CA13" s="8">
        <v>0</v>
      </c>
      <c r="CB13" s="8">
        <v>65</v>
      </c>
      <c r="CC13" s="8">
        <v>0</v>
      </c>
      <c r="CD13" s="8">
        <v>37</v>
      </c>
      <c r="CE13" s="8">
        <v>0</v>
      </c>
      <c r="CF13" s="8">
        <v>13</v>
      </c>
      <c r="CG13" s="8">
        <v>0</v>
      </c>
      <c r="CH13" s="8">
        <v>0</v>
      </c>
      <c r="CI13" s="8">
        <v>0</v>
      </c>
      <c r="CJ13" s="8">
        <v>24</v>
      </c>
      <c r="CK13" s="8">
        <v>0</v>
      </c>
      <c r="CL13" s="8">
        <v>54</v>
      </c>
      <c r="CM13" s="8">
        <v>0</v>
      </c>
      <c r="CN13" s="8">
        <v>11</v>
      </c>
      <c r="CO13" s="8">
        <v>0</v>
      </c>
      <c r="CP13" s="8">
        <v>2</v>
      </c>
      <c r="CQ13" s="8">
        <v>0</v>
      </c>
      <c r="CR13" s="8">
        <v>41</v>
      </c>
      <c r="CS13" s="8">
        <v>0</v>
      </c>
      <c r="CT13" s="8">
        <v>8</v>
      </c>
      <c r="CU13" s="8">
        <v>0</v>
      </c>
      <c r="CV13" s="8">
        <v>1</v>
      </c>
      <c r="CW13" s="8">
        <v>0</v>
      </c>
      <c r="CX13" s="8">
        <v>0</v>
      </c>
      <c r="CY13" s="8">
        <v>0</v>
      </c>
      <c r="CZ13" s="8">
        <v>7</v>
      </c>
      <c r="DA13" s="8">
        <v>0</v>
      </c>
      <c r="DB13" s="8">
        <v>5</v>
      </c>
      <c r="DC13" s="8">
        <v>0</v>
      </c>
      <c r="DD13" s="8">
        <v>1</v>
      </c>
      <c r="DE13" s="8">
        <v>0</v>
      </c>
      <c r="DF13" s="8">
        <v>0</v>
      </c>
      <c r="DG13" s="8">
        <v>0</v>
      </c>
      <c r="DH13" s="8">
        <v>4</v>
      </c>
      <c r="DI13" s="8">
        <v>0</v>
      </c>
      <c r="DJ13" s="8">
        <v>3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3</v>
      </c>
      <c r="DQ13" s="8">
        <v>0</v>
      </c>
      <c r="DR13" s="8">
        <v>101</v>
      </c>
      <c r="DS13" s="8">
        <v>18</v>
      </c>
      <c r="DT13" s="8">
        <v>25</v>
      </c>
      <c r="DU13" s="8">
        <v>1</v>
      </c>
      <c r="DV13" s="8">
        <v>4</v>
      </c>
      <c r="DW13" s="8">
        <v>2</v>
      </c>
      <c r="DX13" s="8">
        <v>72</v>
      </c>
      <c r="DY13" s="8">
        <v>15</v>
      </c>
      <c r="DZ13" s="8">
        <v>62</v>
      </c>
      <c r="EA13" s="8">
        <v>12</v>
      </c>
      <c r="EB13" s="8">
        <v>18</v>
      </c>
      <c r="EC13" s="8">
        <v>1</v>
      </c>
      <c r="ED13" s="8">
        <v>2</v>
      </c>
      <c r="EE13" s="8">
        <v>1</v>
      </c>
      <c r="EF13" s="8">
        <v>42</v>
      </c>
      <c r="EG13" s="8">
        <v>10</v>
      </c>
      <c r="EH13" s="8">
        <v>39</v>
      </c>
      <c r="EI13" s="8">
        <v>6</v>
      </c>
      <c r="EJ13" s="8">
        <v>7</v>
      </c>
      <c r="EK13" s="8">
        <v>0</v>
      </c>
      <c r="EL13" s="8">
        <v>2</v>
      </c>
      <c r="EM13" s="8">
        <v>1</v>
      </c>
      <c r="EN13" s="8">
        <v>30</v>
      </c>
      <c r="EO13" s="9">
        <v>5</v>
      </c>
    </row>
    <row r="14" spans="1:145" ht="11.25">
      <c r="A14" s="21" t="s">
        <v>19</v>
      </c>
      <c r="B14" s="7">
        <v>346</v>
      </c>
      <c r="C14" s="8">
        <v>187</v>
      </c>
      <c r="D14" s="8">
        <v>47</v>
      </c>
      <c r="E14" s="8">
        <v>1</v>
      </c>
      <c r="F14" s="8">
        <v>21</v>
      </c>
      <c r="G14" s="8">
        <v>1</v>
      </c>
      <c r="H14" s="8">
        <v>278</v>
      </c>
      <c r="I14" s="8">
        <v>185</v>
      </c>
      <c r="J14" s="8">
        <v>255</v>
      </c>
      <c r="K14" s="8">
        <v>154</v>
      </c>
      <c r="L14" s="8">
        <v>26</v>
      </c>
      <c r="M14" s="8">
        <v>1</v>
      </c>
      <c r="N14" s="8">
        <v>10</v>
      </c>
      <c r="O14" s="8">
        <v>1</v>
      </c>
      <c r="P14" s="8">
        <v>219</v>
      </c>
      <c r="Q14" s="8">
        <v>152</v>
      </c>
      <c r="R14" s="8">
        <v>91</v>
      </c>
      <c r="S14" s="8">
        <v>33</v>
      </c>
      <c r="T14" s="8">
        <v>21</v>
      </c>
      <c r="U14" s="8">
        <v>0</v>
      </c>
      <c r="V14" s="8">
        <v>11</v>
      </c>
      <c r="W14" s="8">
        <v>0</v>
      </c>
      <c r="X14" s="8">
        <v>59</v>
      </c>
      <c r="Y14" s="8">
        <v>33</v>
      </c>
      <c r="Z14" s="8">
        <v>173</v>
      </c>
      <c r="AA14" s="8">
        <v>100</v>
      </c>
      <c r="AB14" s="8">
        <v>4</v>
      </c>
      <c r="AC14" s="8">
        <v>1</v>
      </c>
      <c r="AD14" s="8">
        <v>8</v>
      </c>
      <c r="AE14" s="8">
        <v>0</v>
      </c>
      <c r="AF14" s="8">
        <v>161</v>
      </c>
      <c r="AG14" s="8">
        <v>99</v>
      </c>
      <c r="AH14" s="8">
        <v>139</v>
      </c>
      <c r="AI14" s="8">
        <v>83</v>
      </c>
      <c r="AJ14" s="8">
        <v>3</v>
      </c>
      <c r="AK14" s="8">
        <v>1</v>
      </c>
      <c r="AL14" s="8">
        <v>4</v>
      </c>
      <c r="AM14" s="8">
        <v>0</v>
      </c>
      <c r="AN14" s="8">
        <v>132</v>
      </c>
      <c r="AO14" s="8">
        <v>82</v>
      </c>
      <c r="AP14" s="8">
        <v>34</v>
      </c>
      <c r="AQ14" s="8">
        <v>17</v>
      </c>
      <c r="AR14" s="8">
        <v>1</v>
      </c>
      <c r="AS14" s="8">
        <v>0</v>
      </c>
      <c r="AT14" s="8">
        <v>4</v>
      </c>
      <c r="AU14" s="8">
        <v>0</v>
      </c>
      <c r="AV14" s="8">
        <v>29</v>
      </c>
      <c r="AW14" s="8">
        <v>17</v>
      </c>
      <c r="AX14" s="8">
        <v>25</v>
      </c>
      <c r="AY14" s="8">
        <v>21</v>
      </c>
      <c r="AZ14" s="8">
        <v>0</v>
      </c>
      <c r="BA14" s="8">
        <v>0</v>
      </c>
      <c r="BB14" s="8">
        <v>1</v>
      </c>
      <c r="BC14" s="8">
        <v>0</v>
      </c>
      <c r="BD14" s="8">
        <v>24</v>
      </c>
      <c r="BE14" s="8">
        <v>21</v>
      </c>
      <c r="BF14" s="8">
        <v>21</v>
      </c>
      <c r="BG14" s="8">
        <v>19</v>
      </c>
      <c r="BH14" s="8">
        <v>0</v>
      </c>
      <c r="BI14" s="8">
        <v>0</v>
      </c>
      <c r="BJ14" s="8">
        <v>0</v>
      </c>
      <c r="BK14" s="8">
        <v>0</v>
      </c>
      <c r="BL14" s="8">
        <v>21</v>
      </c>
      <c r="BM14" s="8">
        <v>19</v>
      </c>
      <c r="BN14" s="8">
        <v>4</v>
      </c>
      <c r="BO14" s="8">
        <v>2</v>
      </c>
      <c r="BP14" s="8">
        <v>0</v>
      </c>
      <c r="BQ14" s="8">
        <v>0</v>
      </c>
      <c r="BR14" s="8">
        <v>1</v>
      </c>
      <c r="BS14" s="8">
        <v>0</v>
      </c>
      <c r="BT14" s="8">
        <v>3</v>
      </c>
      <c r="BU14" s="8">
        <v>2</v>
      </c>
      <c r="BV14" s="8">
        <v>45</v>
      </c>
      <c r="BW14" s="8">
        <v>10</v>
      </c>
      <c r="BX14" s="8">
        <v>13</v>
      </c>
      <c r="BY14" s="8">
        <v>0</v>
      </c>
      <c r="BZ14" s="8">
        <v>5</v>
      </c>
      <c r="CA14" s="8">
        <v>0</v>
      </c>
      <c r="CB14" s="8">
        <v>27</v>
      </c>
      <c r="CC14" s="8">
        <v>10</v>
      </c>
      <c r="CD14" s="8">
        <v>19</v>
      </c>
      <c r="CE14" s="8">
        <v>8</v>
      </c>
      <c r="CF14" s="8">
        <v>4</v>
      </c>
      <c r="CG14" s="8">
        <v>0</v>
      </c>
      <c r="CH14" s="8">
        <v>1</v>
      </c>
      <c r="CI14" s="8">
        <v>0</v>
      </c>
      <c r="CJ14" s="8">
        <v>14</v>
      </c>
      <c r="CK14" s="8">
        <v>8</v>
      </c>
      <c r="CL14" s="8">
        <v>26</v>
      </c>
      <c r="CM14" s="8">
        <v>2</v>
      </c>
      <c r="CN14" s="8">
        <v>9</v>
      </c>
      <c r="CO14" s="8">
        <v>0</v>
      </c>
      <c r="CP14" s="8">
        <v>4</v>
      </c>
      <c r="CQ14" s="8">
        <v>0</v>
      </c>
      <c r="CR14" s="8">
        <v>13</v>
      </c>
      <c r="CS14" s="8">
        <v>2</v>
      </c>
      <c r="CT14" s="8">
        <v>1</v>
      </c>
      <c r="CU14" s="8">
        <v>1</v>
      </c>
      <c r="CV14" s="8">
        <v>0</v>
      </c>
      <c r="CW14" s="8">
        <v>0</v>
      </c>
      <c r="CX14" s="8">
        <v>0</v>
      </c>
      <c r="CY14" s="8">
        <v>0</v>
      </c>
      <c r="CZ14" s="8">
        <v>1</v>
      </c>
      <c r="DA14" s="8">
        <v>1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1</v>
      </c>
      <c r="DK14" s="8">
        <v>1</v>
      </c>
      <c r="DL14" s="8">
        <v>0</v>
      </c>
      <c r="DM14" s="8">
        <v>0</v>
      </c>
      <c r="DN14" s="8">
        <v>0</v>
      </c>
      <c r="DO14" s="8">
        <v>0</v>
      </c>
      <c r="DP14" s="8">
        <v>1</v>
      </c>
      <c r="DQ14" s="8">
        <v>1</v>
      </c>
      <c r="DR14" s="8">
        <v>102</v>
      </c>
      <c r="DS14" s="8">
        <v>55</v>
      </c>
      <c r="DT14" s="8">
        <v>30</v>
      </c>
      <c r="DU14" s="8">
        <v>0</v>
      </c>
      <c r="DV14" s="8">
        <v>7</v>
      </c>
      <c r="DW14" s="8">
        <v>1</v>
      </c>
      <c r="DX14" s="8">
        <v>65</v>
      </c>
      <c r="DY14" s="8">
        <v>54</v>
      </c>
      <c r="DZ14" s="8">
        <v>76</v>
      </c>
      <c r="EA14" s="8">
        <v>44</v>
      </c>
      <c r="EB14" s="8">
        <v>19</v>
      </c>
      <c r="EC14" s="8">
        <v>0</v>
      </c>
      <c r="ED14" s="8">
        <v>5</v>
      </c>
      <c r="EE14" s="8">
        <v>1</v>
      </c>
      <c r="EF14" s="8">
        <v>52</v>
      </c>
      <c r="EG14" s="8">
        <v>43</v>
      </c>
      <c r="EH14" s="8">
        <v>26</v>
      </c>
      <c r="EI14" s="8">
        <v>11</v>
      </c>
      <c r="EJ14" s="8">
        <v>11</v>
      </c>
      <c r="EK14" s="8">
        <v>0</v>
      </c>
      <c r="EL14" s="8">
        <v>2</v>
      </c>
      <c r="EM14" s="8">
        <v>0</v>
      </c>
      <c r="EN14" s="8">
        <v>13</v>
      </c>
      <c r="EO14" s="9">
        <v>11</v>
      </c>
    </row>
    <row r="15" spans="1:145" ht="11.25">
      <c r="A15" s="21" t="s">
        <v>97</v>
      </c>
      <c r="B15" s="7">
        <v>214</v>
      </c>
      <c r="C15" s="8">
        <v>122</v>
      </c>
      <c r="D15" s="8">
        <v>30</v>
      </c>
      <c r="E15" s="8">
        <v>0</v>
      </c>
      <c r="F15" s="8">
        <v>5</v>
      </c>
      <c r="G15" s="8">
        <v>0</v>
      </c>
      <c r="H15" s="8">
        <v>179</v>
      </c>
      <c r="I15" s="8">
        <v>122</v>
      </c>
      <c r="J15" s="8">
        <v>147</v>
      </c>
      <c r="K15" s="8">
        <v>105</v>
      </c>
      <c r="L15" s="8">
        <v>15</v>
      </c>
      <c r="M15" s="8">
        <v>0</v>
      </c>
      <c r="N15" s="8">
        <v>0</v>
      </c>
      <c r="O15" s="8">
        <v>0</v>
      </c>
      <c r="P15" s="8">
        <v>132</v>
      </c>
      <c r="Q15" s="8">
        <v>105</v>
      </c>
      <c r="R15" s="8">
        <v>67</v>
      </c>
      <c r="S15" s="8">
        <v>17</v>
      </c>
      <c r="T15" s="8">
        <v>15</v>
      </c>
      <c r="U15" s="8">
        <v>0</v>
      </c>
      <c r="V15" s="8">
        <v>5</v>
      </c>
      <c r="W15" s="8">
        <v>0</v>
      </c>
      <c r="X15" s="8">
        <v>47</v>
      </c>
      <c r="Y15" s="8">
        <v>17</v>
      </c>
      <c r="Z15" s="8">
        <v>83</v>
      </c>
      <c r="AA15" s="8">
        <v>74</v>
      </c>
      <c r="AB15" s="8">
        <v>3</v>
      </c>
      <c r="AC15" s="8">
        <v>0</v>
      </c>
      <c r="AD15" s="8">
        <v>0</v>
      </c>
      <c r="AE15" s="8">
        <v>0</v>
      </c>
      <c r="AF15" s="8">
        <v>80</v>
      </c>
      <c r="AG15" s="8">
        <v>74</v>
      </c>
      <c r="AH15" s="8">
        <v>67</v>
      </c>
      <c r="AI15" s="8">
        <v>59</v>
      </c>
      <c r="AJ15" s="8">
        <v>2</v>
      </c>
      <c r="AK15" s="8">
        <v>0</v>
      </c>
      <c r="AL15" s="8">
        <v>0</v>
      </c>
      <c r="AM15" s="8">
        <v>0</v>
      </c>
      <c r="AN15" s="8">
        <v>65</v>
      </c>
      <c r="AO15" s="8">
        <v>59</v>
      </c>
      <c r="AP15" s="8">
        <v>16</v>
      </c>
      <c r="AQ15" s="8">
        <v>15</v>
      </c>
      <c r="AR15" s="8">
        <v>1</v>
      </c>
      <c r="AS15" s="8">
        <v>0</v>
      </c>
      <c r="AT15" s="8">
        <v>0</v>
      </c>
      <c r="AU15" s="8">
        <v>0</v>
      </c>
      <c r="AV15" s="8">
        <v>15</v>
      </c>
      <c r="AW15" s="8">
        <v>15</v>
      </c>
      <c r="AX15" s="8">
        <v>39</v>
      </c>
      <c r="AY15" s="8">
        <v>38</v>
      </c>
      <c r="AZ15" s="8">
        <v>0</v>
      </c>
      <c r="BA15" s="8">
        <v>0</v>
      </c>
      <c r="BB15" s="8">
        <v>0</v>
      </c>
      <c r="BC15" s="8">
        <v>0</v>
      </c>
      <c r="BD15" s="8">
        <v>39</v>
      </c>
      <c r="BE15" s="8">
        <v>38</v>
      </c>
      <c r="BF15" s="8">
        <v>37</v>
      </c>
      <c r="BG15" s="8">
        <v>36</v>
      </c>
      <c r="BH15" s="8">
        <v>0</v>
      </c>
      <c r="BI15" s="8">
        <v>0</v>
      </c>
      <c r="BJ15" s="8">
        <v>0</v>
      </c>
      <c r="BK15" s="8">
        <v>0</v>
      </c>
      <c r="BL15" s="8">
        <v>37</v>
      </c>
      <c r="BM15" s="8">
        <v>36</v>
      </c>
      <c r="BN15" s="8">
        <v>2</v>
      </c>
      <c r="BO15" s="8">
        <v>2</v>
      </c>
      <c r="BP15" s="8">
        <v>0</v>
      </c>
      <c r="BQ15" s="8">
        <v>0</v>
      </c>
      <c r="BR15" s="8">
        <v>0</v>
      </c>
      <c r="BS15" s="8">
        <v>0</v>
      </c>
      <c r="BT15" s="8">
        <v>2</v>
      </c>
      <c r="BU15" s="8">
        <v>2</v>
      </c>
      <c r="BV15" s="8">
        <v>40</v>
      </c>
      <c r="BW15" s="8">
        <v>1</v>
      </c>
      <c r="BX15" s="8">
        <v>15</v>
      </c>
      <c r="BY15" s="8">
        <v>0</v>
      </c>
      <c r="BZ15" s="8">
        <v>4</v>
      </c>
      <c r="CA15" s="8">
        <v>0</v>
      </c>
      <c r="CB15" s="8">
        <v>21</v>
      </c>
      <c r="CC15" s="8">
        <v>1</v>
      </c>
      <c r="CD15" s="8">
        <v>13</v>
      </c>
      <c r="CE15" s="8">
        <v>1</v>
      </c>
      <c r="CF15" s="8">
        <v>7</v>
      </c>
      <c r="CG15" s="8">
        <v>0</v>
      </c>
      <c r="CH15" s="8">
        <v>0</v>
      </c>
      <c r="CI15" s="8">
        <v>0</v>
      </c>
      <c r="CJ15" s="8">
        <v>6</v>
      </c>
      <c r="CK15" s="8">
        <v>1</v>
      </c>
      <c r="CL15" s="8">
        <v>27</v>
      </c>
      <c r="CM15" s="8">
        <v>0</v>
      </c>
      <c r="CN15" s="8">
        <v>8</v>
      </c>
      <c r="CO15" s="8">
        <v>0</v>
      </c>
      <c r="CP15" s="8">
        <v>4</v>
      </c>
      <c r="CQ15" s="8">
        <v>0</v>
      </c>
      <c r="CR15" s="8">
        <v>15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52</v>
      </c>
      <c r="DS15" s="8">
        <v>9</v>
      </c>
      <c r="DT15" s="8">
        <v>12</v>
      </c>
      <c r="DU15" s="8">
        <v>0</v>
      </c>
      <c r="DV15" s="8">
        <v>1</v>
      </c>
      <c r="DW15" s="8">
        <v>0</v>
      </c>
      <c r="DX15" s="8">
        <v>39</v>
      </c>
      <c r="DY15" s="8">
        <v>9</v>
      </c>
      <c r="DZ15" s="8">
        <v>30</v>
      </c>
      <c r="EA15" s="8">
        <v>9</v>
      </c>
      <c r="EB15" s="8">
        <v>6</v>
      </c>
      <c r="EC15" s="8">
        <v>0</v>
      </c>
      <c r="ED15" s="8">
        <v>0</v>
      </c>
      <c r="EE15" s="8">
        <v>0</v>
      </c>
      <c r="EF15" s="8">
        <v>24</v>
      </c>
      <c r="EG15" s="8">
        <v>9</v>
      </c>
      <c r="EH15" s="8">
        <v>22</v>
      </c>
      <c r="EI15" s="8">
        <v>0</v>
      </c>
      <c r="EJ15" s="8">
        <v>6</v>
      </c>
      <c r="EK15" s="8">
        <v>0</v>
      </c>
      <c r="EL15" s="8">
        <v>1</v>
      </c>
      <c r="EM15" s="8">
        <v>0</v>
      </c>
      <c r="EN15" s="8">
        <v>15</v>
      </c>
      <c r="EO15" s="9">
        <v>0</v>
      </c>
    </row>
    <row r="16" spans="1:145" ht="11.25">
      <c r="A16" s="21" t="s">
        <v>88</v>
      </c>
      <c r="B16" s="7">
        <v>988</v>
      </c>
      <c r="C16" s="8">
        <v>231</v>
      </c>
      <c r="D16" s="8">
        <v>47</v>
      </c>
      <c r="E16" s="8">
        <v>2</v>
      </c>
      <c r="F16" s="8">
        <v>35</v>
      </c>
      <c r="G16" s="8">
        <v>1</v>
      </c>
      <c r="H16" s="8">
        <v>906</v>
      </c>
      <c r="I16" s="8">
        <v>228</v>
      </c>
      <c r="J16" s="8">
        <v>616</v>
      </c>
      <c r="K16" s="8">
        <v>181</v>
      </c>
      <c r="L16" s="8">
        <v>24</v>
      </c>
      <c r="M16" s="8">
        <v>2</v>
      </c>
      <c r="N16" s="8">
        <v>17</v>
      </c>
      <c r="O16" s="8">
        <v>0</v>
      </c>
      <c r="P16" s="8">
        <v>575</v>
      </c>
      <c r="Q16" s="8">
        <v>179</v>
      </c>
      <c r="R16" s="8">
        <v>372</v>
      </c>
      <c r="S16" s="8">
        <v>50</v>
      </c>
      <c r="T16" s="8">
        <v>23</v>
      </c>
      <c r="U16" s="8">
        <v>0</v>
      </c>
      <c r="V16" s="8">
        <v>18</v>
      </c>
      <c r="W16" s="8">
        <v>1</v>
      </c>
      <c r="X16" s="8">
        <v>331</v>
      </c>
      <c r="Y16" s="8">
        <v>49</v>
      </c>
      <c r="Z16" s="8">
        <v>313</v>
      </c>
      <c r="AA16" s="8">
        <v>137</v>
      </c>
      <c r="AB16" s="8">
        <v>5</v>
      </c>
      <c r="AC16" s="8">
        <v>0</v>
      </c>
      <c r="AD16" s="8">
        <v>8</v>
      </c>
      <c r="AE16" s="8">
        <v>0</v>
      </c>
      <c r="AF16" s="8">
        <v>300</v>
      </c>
      <c r="AG16" s="8">
        <v>137</v>
      </c>
      <c r="AH16" s="8">
        <v>226</v>
      </c>
      <c r="AI16" s="8">
        <v>109</v>
      </c>
      <c r="AJ16" s="8">
        <v>3</v>
      </c>
      <c r="AK16" s="8">
        <v>0</v>
      </c>
      <c r="AL16" s="8">
        <v>6</v>
      </c>
      <c r="AM16" s="8">
        <v>0</v>
      </c>
      <c r="AN16" s="8">
        <v>217</v>
      </c>
      <c r="AO16" s="8">
        <v>109</v>
      </c>
      <c r="AP16" s="8">
        <v>87</v>
      </c>
      <c r="AQ16" s="8">
        <v>28</v>
      </c>
      <c r="AR16" s="8">
        <v>2</v>
      </c>
      <c r="AS16" s="8">
        <v>0</v>
      </c>
      <c r="AT16" s="8">
        <v>2</v>
      </c>
      <c r="AU16" s="8">
        <v>0</v>
      </c>
      <c r="AV16" s="8">
        <v>83</v>
      </c>
      <c r="AW16" s="8">
        <v>28</v>
      </c>
      <c r="AX16" s="8">
        <v>68</v>
      </c>
      <c r="AY16" s="8">
        <v>34</v>
      </c>
      <c r="AZ16" s="8">
        <v>0</v>
      </c>
      <c r="BA16" s="8">
        <v>0</v>
      </c>
      <c r="BB16" s="8">
        <v>1</v>
      </c>
      <c r="BC16" s="8">
        <v>0</v>
      </c>
      <c r="BD16" s="8">
        <v>67</v>
      </c>
      <c r="BE16" s="8">
        <v>34</v>
      </c>
      <c r="BF16" s="8">
        <v>57</v>
      </c>
      <c r="BG16" s="8">
        <v>30</v>
      </c>
      <c r="BH16" s="8">
        <v>0</v>
      </c>
      <c r="BI16" s="8">
        <v>0</v>
      </c>
      <c r="BJ16" s="8">
        <v>0</v>
      </c>
      <c r="BK16" s="8">
        <v>0</v>
      </c>
      <c r="BL16" s="8">
        <v>57</v>
      </c>
      <c r="BM16" s="8">
        <v>30</v>
      </c>
      <c r="BN16" s="8">
        <v>11</v>
      </c>
      <c r="BO16" s="8">
        <v>4</v>
      </c>
      <c r="BP16" s="8">
        <v>0</v>
      </c>
      <c r="BQ16" s="8">
        <v>0</v>
      </c>
      <c r="BR16" s="8">
        <v>1</v>
      </c>
      <c r="BS16" s="8">
        <v>0</v>
      </c>
      <c r="BT16" s="8">
        <v>10</v>
      </c>
      <c r="BU16" s="8">
        <v>4</v>
      </c>
      <c r="BV16" s="8">
        <v>260</v>
      </c>
      <c r="BW16" s="8">
        <v>11</v>
      </c>
      <c r="BX16" s="8">
        <v>19</v>
      </c>
      <c r="BY16" s="8">
        <v>0</v>
      </c>
      <c r="BZ16" s="8">
        <v>18</v>
      </c>
      <c r="CA16" s="8">
        <v>1</v>
      </c>
      <c r="CB16" s="8">
        <v>223</v>
      </c>
      <c r="CC16" s="8">
        <v>10</v>
      </c>
      <c r="CD16" s="8">
        <v>121</v>
      </c>
      <c r="CE16" s="8">
        <v>5</v>
      </c>
      <c r="CF16" s="8">
        <v>10</v>
      </c>
      <c r="CG16" s="8">
        <v>0</v>
      </c>
      <c r="CH16" s="8">
        <v>4</v>
      </c>
      <c r="CI16" s="8">
        <v>0</v>
      </c>
      <c r="CJ16" s="8">
        <v>107</v>
      </c>
      <c r="CK16" s="8">
        <v>5</v>
      </c>
      <c r="CL16" s="8">
        <v>139</v>
      </c>
      <c r="CM16" s="8">
        <v>6</v>
      </c>
      <c r="CN16" s="8">
        <v>9</v>
      </c>
      <c r="CO16" s="8">
        <v>0</v>
      </c>
      <c r="CP16" s="8">
        <v>14</v>
      </c>
      <c r="CQ16" s="8">
        <v>1</v>
      </c>
      <c r="CR16" s="8">
        <v>116</v>
      </c>
      <c r="CS16" s="8">
        <v>5</v>
      </c>
      <c r="CT16" s="8">
        <v>15</v>
      </c>
      <c r="CU16" s="8">
        <v>0</v>
      </c>
      <c r="CV16" s="8">
        <v>3</v>
      </c>
      <c r="CW16" s="8">
        <v>0</v>
      </c>
      <c r="CX16" s="8">
        <v>0</v>
      </c>
      <c r="CY16" s="8">
        <v>0</v>
      </c>
      <c r="CZ16" s="8">
        <v>12</v>
      </c>
      <c r="DA16" s="8">
        <v>0</v>
      </c>
      <c r="DB16" s="8">
        <v>9</v>
      </c>
      <c r="DC16" s="8">
        <v>0</v>
      </c>
      <c r="DD16" s="8">
        <v>2</v>
      </c>
      <c r="DE16" s="8">
        <v>0</v>
      </c>
      <c r="DF16" s="8">
        <v>0</v>
      </c>
      <c r="DG16" s="8">
        <v>0</v>
      </c>
      <c r="DH16" s="8">
        <v>7</v>
      </c>
      <c r="DI16" s="8">
        <v>0</v>
      </c>
      <c r="DJ16" s="8">
        <v>6</v>
      </c>
      <c r="DK16" s="8">
        <v>0</v>
      </c>
      <c r="DL16" s="8">
        <v>1</v>
      </c>
      <c r="DM16" s="8">
        <v>0</v>
      </c>
      <c r="DN16" s="8">
        <v>0</v>
      </c>
      <c r="DO16" s="8">
        <v>0</v>
      </c>
      <c r="DP16" s="8">
        <v>5</v>
      </c>
      <c r="DQ16" s="8">
        <v>0</v>
      </c>
      <c r="DR16" s="8">
        <v>332</v>
      </c>
      <c r="DS16" s="8">
        <v>49</v>
      </c>
      <c r="DT16" s="8">
        <v>20</v>
      </c>
      <c r="DU16" s="8">
        <v>2</v>
      </c>
      <c r="DV16" s="8">
        <v>8</v>
      </c>
      <c r="DW16" s="8">
        <v>0</v>
      </c>
      <c r="DX16" s="8">
        <v>304</v>
      </c>
      <c r="DY16" s="8">
        <v>47</v>
      </c>
      <c r="DZ16" s="8">
        <v>203</v>
      </c>
      <c r="EA16" s="8">
        <v>37</v>
      </c>
      <c r="EB16" s="8">
        <v>9</v>
      </c>
      <c r="EC16" s="8">
        <v>2</v>
      </c>
      <c r="ED16" s="8">
        <v>7</v>
      </c>
      <c r="EE16" s="8">
        <v>0</v>
      </c>
      <c r="EF16" s="8">
        <v>187</v>
      </c>
      <c r="EG16" s="8">
        <v>35</v>
      </c>
      <c r="EH16" s="8">
        <v>129</v>
      </c>
      <c r="EI16" s="8">
        <v>12</v>
      </c>
      <c r="EJ16" s="8">
        <v>11</v>
      </c>
      <c r="EK16" s="8">
        <v>0</v>
      </c>
      <c r="EL16" s="8">
        <v>1</v>
      </c>
      <c r="EM16" s="8">
        <v>0</v>
      </c>
      <c r="EN16" s="8">
        <v>117</v>
      </c>
      <c r="EO16" s="9">
        <v>12</v>
      </c>
    </row>
    <row r="17" spans="1:145" ht="11.25">
      <c r="A17" s="21" t="s">
        <v>38</v>
      </c>
      <c r="B17" s="7">
        <v>1032</v>
      </c>
      <c r="C17" s="8">
        <v>239</v>
      </c>
      <c r="D17" s="8">
        <v>92</v>
      </c>
      <c r="E17" s="8">
        <v>4</v>
      </c>
      <c r="F17" s="8">
        <v>53</v>
      </c>
      <c r="G17" s="8">
        <v>1</v>
      </c>
      <c r="H17" s="8">
        <v>887</v>
      </c>
      <c r="I17" s="8">
        <v>234</v>
      </c>
      <c r="J17" s="8">
        <v>737</v>
      </c>
      <c r="K17" s="8">
        <v>208</v>
      </c>
      <c r="L17" s="8">
        <v>52</v>
      </c>
      <c r="M17" s="8">
        <v>1</v>
      </c>
      <c r="N17" s="8">
        <v>24</v>
      </c>
      <c r="O17" s="8">
        <v>0</v>
      </c>
      <c r="P17" s="8">
        <v>661</v>
      </c>
      <c r="Q17" s="8">
        <v>207</v>
      </c>
      <c r="R17" s="8">
        <v>295</v>
      </c>
      <c r="S17" s="8">
        <v>31</v>
      </c>
      <c r="T17" s="8">
        <v>40</v>
      </c>
      <c r="U17" s="8">
        <v>3</v>
      </c>
      <c r="V17" s="8">
        <v>29</v>
      </c>
      <c r="W17" s="8">
        <v>1</v>
      </c>
      <c r="X17" s="8">
        <v>226</v>
      </c>
      <c r="Y17" s="8">
        <v>27</v>
      </c>
      <c r="Z17" s="8">
        <v>353</v>
      </c>
      <c r="AA17" s="8">
        <v>121</v>
      </c>
      <c r="AB17" s="8">
        <v>9</v>
      </c>
      <c r="AC17" s="8">
        <v>0</v>
      </c>
      <c r="AD17" s="8">
        <v>18</v>
      </c>
      <c r="AE17" s="8">
        <v>0</v>
      </c>
      <c r="AF17" s="8">
        <v>326</v>
      </c>
      <c r="AG17" s="8">
        <v>121</v>
      </c>
      <c r="AH17" s="8">
        <v>311</v>
      </c>
      <c r="AI17" s="8">
        <v>112</v>
      </c>
      <c r="AJ17" s="8">
        <v>4</v>
      </c>
      <c r="AK17" s="8">
        <v>0</v>
      </c>
      <c r="AL17" s="8">
        <v>14</v>
      </c>
      <c r="AM17" s="8">
        <v>0</v>
      </c>
      <c r="AN17" s="8">
        <v>293</v>
      </c>
      <c r="AO17" s="8">
        <v>112</v>
      </c>
      <c r="AP17" s="8">
        <v>42</v>
      </c>
      <c r="AQ17" s="8">
        <v>9</v>
      </c>
      <c r="AR17" s="8">
        <v>5</v>
      </c>
      <c r="AS17" s="8">
        <v>0</v>
      </c>
      <c r="AT17" s="8">
        <v>4</v>
      </c>
      <c r="AU17" s="8">
        <v>0</v>
      </c>
      <c r="AV17" s="8">
        <v>33</v>
      </c>
      <c r="AW17" s="8">
        <v>9</v>
      </c>
      <c r="AX17" s="8">
        <v>160</v>
      </c>
      <c r="AY17" s="8">
        <v>67</v>
      </c>
      <c r="AZ17" s="8">
        <v>1</v>
      </c>
      <c r="BA17" s="8">
        <v>0</v>
      </c>
      <c r="BB17" s="8">
        <v>5</v>
      </c>
      <c r="BC17" s="8">
        <v>0</v>
      </c>
      <c r="BD17" s="8">
        <v>154</v>
      </c>
      <c r="BE17" s="8">
        <v>67</v>
      </c>
      <c r="BF17" s="8">
        <v>143</v>
      </c>
      <c r="BG17" s="8">
        <v>64</v>
      </c>
      <c r="BH17" s="8">
        <v>0</v>
      </c>
      <c r="BI17" s="8">
        <v>0</v>
      </c>
      <c r="BJ17" s="8">
        <v>4</v>
      </c>
      <c r="BK17" s="8">
        <v>0</v>
      </c>
      <c r="BL17" s="8">
        <v>139</v>
      </c>
      <c r="BM17" s="8">
        <v>64</v>
      </c>
      <c r="BN17" s="8">
        <v>17</v>
      </c>
      <c r="BO17" s="8">
        <v>3</v>
      </c>
      <c r="BP17" s="8">
        <v>1</v>
      </c>
      <c r="BQ17" s="8">
        <v>0</v>
      </c>
      <c r="BR17" s="8">
        <v>1</v>
      </c>
      <c r="BS17" s="8">
        <v>0</v>
      </c>
      <c r="BT17" s="8">
        <v>15</v>
      </c>
      <c r="BU17" s="8">
        <v>3</v>
      </c>
      <c r="BV17" s="8">
        <v>251</v>
      </c>
      <c r="BW17" s="8">
        <v>7</v>
      </c>
      <c r="BX17" s="8">
        <v>49</v>
      </c>
      <c r="BY17" s="8">
        <v>1</v>
      </c>
      <c r="BZ17" s="8">
        <v>25</v>
      </c>
      <c r="CA17" s="8">
        <v>0</v>
      </c>
      <c r="CB17" s="8">
        <v>177</v>
      </c>
      <c r="CC17" s="8">
        <v>6</v>
      </c>
      <c r="CD17" s="8">
        <v>105</v>
      </c>
      <c r="CE17" s="8">
        <v>2</v>
      </c>
      <c r="CF17" s="8">
        <v>24</v>
      </c>
      <c r="CG17" s="8">
        <v>0</v>
      </c>
      <c r="CH17" s="8">
        <v>5</v>
      </c>
      <c r="CI17" s="8">
        <v>0</v>
      </c>
      <c r="CJ17" s="8">
        <v>76</v>
      </c>
      <c r="CK17" s="8">
        <v>2</v>
      </c>
      <c r="CL17" s="8">
        <v>146</v>
      </c>
      <c r="CM17" s="8">
        <v>5</v>
      </c>
      <c r="CN17" s="8">
        <v>25</v>
      </c>
      <c r="CO17" s="8">
        <v>1</v>
      </c>
      <c r="CP17" s="8">
        <v>20</v>
      </c>
      <c r="CQ17" s="8">
        <v>0</v>
      </c>
      <c r="CR17" s="8">
        <v>101</v>
      </c>
      <c r="CS17" s="8">
        <v>4</v>
      </c>
      <c r="CT17" s="8">
        <v>28</v>
      </c>
      <c r="CU17" s="8">
        <v>2</v>
      </c>
      <c r="CV17" s="8">
        <v>4</v>
      </c>
      <c r="CW17" s="8">
        <v>0</v>
      </c>
      <c r="CX17" s="8">
        <v>3</v>
      </c>
      <c r="CY17" s="8">
        <v>0</v>
      </c>
      <c r="CZ17" s="8">
        <v>21</v>
      </c>
      <c r="DA17" s="8">
        <v>2</v>
      </c>
      <c r="DB17" s="8">
        <v>15</v>
      </c>
      <c r="DC17" s="8">
        <v>1</v>
      </c>
      <c r="DD17" s="8">
        <v>3</v>
      </c>
      <c r="DE17" s="8">
        <v>0</v>
      </c>
      <c r="DF17" s="8">
        <v>1</v>
      </c>
      <c r="DG17" s="8">
        <v>0</v>
      </c>
      <c r="DH17" s="8">
        <v>11</v>
      </c>
      <c r="DI17" s="8">
        <v>1</v>
      </c>
      <c r="DJ17" s="8">
        <v>13</v>
      </c>
      <c r="DK17" s="8">
        <v>1</v>
      </c>
      <c r="DL17" s="8">
        <v>1</v>
      </c>
      <c r="DM17" s="8">
        <v>0</v>
      </c>
      <c r="DN17" s="8">
        <v>2</v>
      </c>
      <c r="DO17" s="8">
        <v>0</v>
      </c>
      <c r="DP17" s="8">
        <v>10</v>
      </c>
      <c r="DQ17" s="8">
        <v>1</v>
      </c>
      <c r="DR17" s="8">
        <v>240</v>
      </c>
      <c r="DS17" s="8">
        <v>42</v>
      </c>
      <c r="DT17" s="8">
        <v>29</v>
      </c>
      <c r="DU17" s="8">
        <v>3</v>
      </c>
      <c r="DV17" s="8">
        <v>2</v>
      </c>
      <c r="DW17" s="8">
        <v>1</v>
      </c>
      <c r="DX17" s="8">
        <v>209</v>
      </c>
      <c r="DY17" s="8">
        <v>38</v>
      </c>
      <c r="DZ17" s="8">
        <v>163</v>
      </c>
      <c r="EA17" s="8">
        <v>29</v>
      </c>
      <c r="EB17" s="8">
        <v>21</v>
      </c>
      <c r="EC17" s="8">
        <v>1</v>
      </c>
      <c r="ED17" s="8">
        <v>0</v>
      </c>
      <c r="EE17" s="8">
        <v>0</v>
      </c>
      <c r="EF17" s="8">
        <v>142</v>
      </c>
      <c r="EG17" s="8">
        <v>28</v>
      </c>
      <c r="EH17" s="8">
        <v>77</v>
      </c>
      <c r="EI17" s="8">
        <v>13</v>
      </c>
      <c r="EJ17" s="8">
        <v>8</v>
      </c>
      <c r="EK17" s="8">
        <v>2</v>
      </c>
      <c r="EL17" s="8">
        <v>2</v>
      </c>
      <c r="EM17" s="8">
        <v>1</v>
      </c>
      <c r="EN17" s="8">
        <v>67</v>
      </c>
      <c r="EO17" s="9">
        <v>10</v>
      </c>
    </row>
    <row r="18" spans="1:145" ht="11.25">
      <c r="A18" s="21" t="s">
        <v>4</v>
      </c>
      <c r="B18" s="7">
        <v>4093</v>
      </c>
      <c r="C18" s="8">
        <v>2939</v>
      </c>
      <c r="D18" s="8">
        <v>271</v>
      </c>
      <c r="E18" s="8">
        <v>25</v>
      </c>
      <c r="F18" s="8">
        <v>101</v>
      </c>
      <c r="G18" s="8">
        <v>20</v>
      </c>
      <c r="H18" s="8">
        <v>3721</v>
      </c>
      <c r="I18" s="8">
        <v>2894</v>
      </c>
      <c r="J18" s="8">
        <v>3197</v>
      </c>
      <c r="K18" s="8">
        <v>2464</v>
      </c>
      <c r="L18" s="8">
        <v>142</v>
      </c>
      <c r="M18" s="8">
        <v>9</v>
      </c>
      <c r="N18" s="8">
        <v>41</v>
      </c>
      <c r="O18" s="8">
        <v>15</v>
      </c>
      <c r="P18" s="8">
        <v>3014</v>
      </c>
      <c r="Q18" s="8">
        <v>2440</v>
      </c>
      <c r="R18" s="8">
        <v>896</v>
      </c>
      <c r="S18" s="8">
        <v>475</v>
      </c>
      <c r="T18" s="8">
        <v>129</v>
      </c>
      <c r="U18" s="8">
        <v>16</v>
      </c>
      <c r="V18" s="8">
        <v>60</v>
      </c>
      <c r="W18" s="8">
        <v>5</v>
      </c>
      <c r="X18" s="8">
        <v>707</v>
      </c>
      <c r="Y18" s="8">
        <v>454</v>
      </c>
      <c r="Z18" s="8">
        <v>1161</v>
      </c>
      <c r="AA18" s="8">
        <v>910</v>
      </c>
      <c r="AB18" s="8">
        <v>21</v>
      </c>
      <c r="AC18" s="8">
        <v>0</v>
      </c>
      <c r="AD18" s="8">
        <v>15</v>
      </c>
      <c r="AE18" s="8">
        <v>2</v>
      </c>
      <c r="AF18" s="8">
        <v>1125</v>
      </c>
      <c r="AG18" s="8">
        <v>908</v>
      </c>
      <c r="AH18" s="8">
        <v>922</v>
      </c>
      <c r="AI18" s="8">
        <v>721</v>
      </c>
      <c r="AJ18" s="8">
        <v>17</v>
      </c>
      <c r="AK18" s="8">
        <v>0</v>
      </c>
      <c r="AL18" s="8">
        <v>7</v>
      </c>
      <c r="AM18" s="8">
        <v>1</v>
      </c>
      <c r="AN18" s="8">
        <v>898</v>
      </c>
      <c r="AO18" s="8">
        <v>720</v>
      </c>
      <c r="AP18" s="8">
        <v>239</v>
      </c>
      <c r="AQ18" s="8">
        <v>189</v>
      </c>
      <c r="AR18" s="8">
        <v>4</v>
      </c>
      <c r="AS18" s="8">
        <v>0</v>
      </c>
      <c r="AT18" s="8">
        <v>8</v>
      </c>
      <c r="AU18" s="8">
        <v>1</v>
      </c>
      <c r="AV18" s="8">
        <v>227</v>
      </c>
      <c r="AW18" s="8">
        <v>188</v>
      </c>
      <c r="AX18" s="8">
        <v>1798</v>
      </c>
      <c r="AY18" s="8">
        <v>1554</v>
      </c>
      <c r="AZ18" s="8">
        <v>4</v>
      </c>
      <c r="BA18" s="8">
        <v>1</v>
      </c>
      <c r="BB18" s="8">
        <v>18</v>
      </c>
      <c r="BC18" s="8">
        <v>10</v>
      </c>
      <c r="BD18" s="8">
        <v>1776</v>
      </c>
      <c r="BE18" s="8">
        <v>1543</v>
      </c>
      <c r="BF18" s="8">
        <v>1639</v>
      </c>
      <c r="BG18" s="8">
        <v>1423</v>
      </c>
      <c r="BH18" s="8">
        <v>2</v>
      </c>
      <c r="BI18" s="8">
        <v>0</v>
      </c>
      <c r="BJ18" s="8">
        <v>17</v>
      </c>
      <c r="BK18" s="8">
        <v>10</v>
      </c>
      <c r="BL18" s="8">
        <v>1620</v>
      </c>
      <c r="BM18" s="8">
        <v>1413</v>
      </c>
      <c r="BN18" s="8">
        <v>159</v>
      </c>
      <c r="BO18" s="8">
        <v>131</v>
      </c>
      <c r="BP18" s="8">
        <v>2</v>
      </c>
      <c r="BQ18" s="8">
        <v>1</v>
      </c>
      <c r="BR18" s="8">
        <v>1</v>
      </c>
      <c r="BS18" s="8">
        <v>0</v>
      </c>
      <c r="BT18" s="8">
        <v>156</v>
      </c>
      <c r="BU18" s="8">
        <v>130</v>
      </c>
      <c r="BV18" s="8">
        <v>495</v>
      </c>
      <c r="BW18" s="8">
        <v>116</v>
      </c>
      <c r="BX18" s="8">
        <v>132</v>
      </c>
      <c r="BY18" s="8">
        <v>5</v>
      </c>
      <c r="BZ18" s="8">
        <v>44</v>
      </c>
      <c r="CA18" s="8">
        <v>2</v>
      </c>
      <c r="CB18" s="8">
        <v>319</v>
      </c>
      <c r="CC18" s="8">
        <v>109</v>
      </c>
      <c r="CD18" s="8">
        <v>212</v>
      </c>
      <c r="CE18" s="8">
        <v>59</v>
      </c>
      <c r="CF18" s="8">
        <v>60</v>
      </c>
      <c r="CG18" s="8">
        <v>1</v>
      </c>
      <c r="CH18" s="8">
        <v>8</v>
      </c>
      <c r="CI18" s="8">
        <v>1</v>
      </c>
      <c r="CJ18" s="8">
        <v>144</v>
      </c>
      <c r="CK18" s="8">
        <v>57</v>
      </c>
      <c r="CL18" s="8">
        <v>283</v>
      </c>
      <c r="CM18" s="8">
        <v>57</v>
      </c>
      <c r="CN18" s="8">
        <v>72</v>
      </c>
      <c r="CO18" s="8">
        <v>4</v>
      </c>
      <c r="CP18" s="8">
        <v>36</v>
      </c>
      <c r="CQ18" s="8">
        <v>1</v>
      </c>
      <c r="CR18" s="8">
        <v>175</v>
      </c>
      <c r="CS18" s="8">
        <v>52</v>
      </c>
      <c r="CT18" s="8">
        <v>9</v>
      </c>
      <c r="CU18" s="8">
        <v>0</v>
      </c>
      <c r="CV18" s="8">
        <v>3</v>
      </c>
      <c r="CW18" s="8">
        <v>0</v>
      </c>
      <c r="CX18" s="8">
        <v>0</v>
      </c>
      <c r="CY18" s="8">
        <v>0</v>
      </c>
      <c r="CZ18" s="8">
        <v>6</v>
      </c>
      <c r="DA18" s="8">
        <v>0</v>
      </c>
      <c r="DB18" s="8">
        <v>1</v>
      </c>
      <c r="DC18" s="8">
        <v>0</v>
      </c>
      <c r="DD18" s="8">
        <v>1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8</v>
      </c>
      <c r="DK18" s="8">
        <v>0</v>
      </c>
      <c r="DL18" s="8">
        <v>2</v>
      </c>
      <c r="DM18" s="8">
        <v>0</v>
      </c>
      <c r="DN18" s="8">
        <v>0</v>
      </c>
      <c r="DO18" s="8">
        <v>0</v>
      </c>
      <c r="DP18" s="8">
        <v>6</v>
      </c>
      <c r="DQ18" s="8">
        <v>0</v>
      </c>
      <c r="DR18" s="8">
        <v>630</v>
      </c>
      <c r="DS18" s="8">
        <v>359</v>
      </c>
      <c r="DT18" s="8">
        <v>111</v>
      </c>
      <c r="DU18" s="8">
        <v>19</v>
      </c>
      <c r="DV18" s="8">
        <v>24</v>
      </c>
      <c r="DW18" s="8">
        <v>6</v>
      </c>
      <c r="DX18" s="8">
        <v>495</v>
      </c>
      <c r="DY18" s="8">
        <v>334</v>
      </c>
      <c r="DZ18" s="8">
        <v>423</v>
      </c>
      <c r="EA18" s="8">
        <v>261</v>
      </c>
      <c r="EB18" s="8">
        <v>62</v>
      </c>
      <c r="EC18" s="8">
        <v>8</v>
      </c>
      <c r="ED18" s="8">
        <v>9</v>
      </c>
      <c r="EE18" s="8">
        <v>3</v>
      </c>
      <c r="EF18" s="8">
        <v>352</v>
      </c>
      <c r="EG18" s="8">
        <v>250</v>
      </c>
      <c r="EH18" s="8">
        <v>207</v>
      </c>
      <c r="EI18" s="8">
        <v>98</v>
      </c>
      <c r="EJ18" s="8">
        <v>49</v>
      </c>
      <c r="EK18" s="8">
        <v>11</v>
      </c>
      <c r="EL18" s="8">
        <v>15</v>
      </c>
      <c r="EM18" s="8">
        <v>3</v>
      </c>
      <c r="EN18" s="8">
        <v>143</v>
      </c>
      <c r="EO18" s="9">
        <v>84</v>
      </c>
    </row>
    <row r="19" spans="1:145" ht="11.25">
      <c r="A19" s="21" t="s">
        <v>87</v>
      </c>
      <c r="B19" s="7">
        <v>291</v>
      </c>
      <c r="C19" s="8">
        <v>59</v>
      </c>
      <c r="D19" s="8">
        <v>68</v>
      </c>
      <c r="E19" s="8">
        <v>0</v>
      </c>
      <c r="F19" s="8">
        <v>10</v>
      </c>
      <c r="G19" s="8">
        <v>0</v>
      </c>
      <c r="H19" s="8">
        <v>213</v>
      </c>
      <c r="I19" s="8">
        <v>59</v>
      </c>
      <c r="J19" s="8">
        <v>170</v>
      </c>
      <c r="K19" s="8">
        <v>49</v>
      </c>
      <c r="L19" s="8">
        <v>29</v>
      </c>
      <c r="M19" s="8">
        <v>0</v>
      </c>
      <c r="N19" s="8">
        <v>2</v>
      </c>
      <c r="O19" s="8">
        <v>0</v>
      </c>
      <c r="P19" s="8">
        <v>139</v>
      </c>
      <c r="Q19" s="8">
        <v>49</v>
      </c>
      <c r="R19" s="8">
        <v>121</v>
      </c>
      <c r="S19" s="8">
        <v>10</v>
      </c>
      <c r="T19" s="8">
        <v>39</v>
      </c>
      <c r="U19" s="8">
        <v>0</v>
      </c>
      <c r="V19" s="8">
        <v>8</v>
      </c>
      <c r="W19" s="8">
        <v>0</v>
      </c>
      <c r="X19" s="8">
        <v>74</v>
      </c>
      <c r="Y19" s="8">
        <v>10</v>
      </c>
      <c r="Z19" s="8">
        <v>60</v>
      </c>
      <c r="AA19" s="8">
        <v>55</v>
      </c>
      <c r="AB19" s="8">
        <v>3</v>
      </c>
      <c r="AC19" s="8">
        <v>0</v>
      </c>
      <c r="AD19" s="8">
        <v>0</v>
      </c>
      <c r="AE19" s="8">
        <v>0</v>
      </c>
      <c r="AF19" s="8">
        <v>57</v>
      </c>
      <c r="AG19" s="8">
        <v>55</v>
      </c>
      <c r="AH19" s="8">
        <v>49</v>
      </c>
      <c r="AI19" s="8">
        <v>45</v>
      </c>
      <c r="AJ19" s="8">
        <v>2</v>
      </c>
      <c r="AK19" s="8">
        <v>0</v>
      </c>
      <c r="AL19" s="8">
        <v>0</v>
      </c>
      <c r="AM19" s="8">
        <v>0</v>
      </c>
      <c r="AN19" s="8">
        <v>47</v>
      </c>
      <c r="AO19" s="8">
        <v>45</v>
      </c>
      <c r="AP19" s="8">
        <v>11</v>
      </c>
      <c r="AQ19" s="8">
        <v>10</v>
      </c>
      <c r="AR19" s="8">
        <v>1</v>
      </c>
      <c r="AS19" s="8">
        <v>0</v>
      </c>
      <c r="AT19" s="8">
        <v>0</v>
      </c>
      <c r="AU19" s="8">
        <v>0</v>
      </c>
      <c r="AV19" s="8">
        <v>10</v>
      </c>
      <c r="AW19" s="8">
        <v>10</v>
      </c>
      <c r="AX19" s="8">
        <v>37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37</v>
      </c>
      <c r="BE19" s="8">
        <v>0</v>
      </c>
      <c r="BF19" s="8">
        <v>29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29</v>
      </c>
      <c r="BM19" s="8">
        <v>0</v>
      </c>
      <c r="BN19" s="8">
        <v>8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8</v>
      </c>
      <c r="BU19" s="8">
        <v>0</v>
      </c>
      <c r="BV19" s="8">
        <v>73</v>
      </c>
      <c r="BW19" s="8">
        <v>0</v>
      </c>
      <c r="BX19" s="8">
        <v>34</v>
      </c>
      <c r="BY19" s="8">
        <v>0</v>
      </c>
      <c r="BZ19" s="8">
        <v>5</v>
      </c>
      <c r="CA19" s="8">
        <v>0</v>
      </c>
      <c r="CB19" s="8">
        <v>34</v>
      </c>
      <c r="CC19" s="8">
        <v>0</v>
      </c>
      <c r="CD19" s="8">
        <v>24</v>
      </c>
      <c r="CE19" s="8">
        <v>0</v>
      </c>
      <c r="CF19" s="8">
        <v>14</v>
      </c>
      <c r="CG19" s="8">
        <v>0</v>
      </c>
      <c r="CH19" s="8">
        <v>0</v>
      </c>
      <c r="CI19" s="8">
        <v>0</v>
      </c>
      <c r="CJ19" s="8">
        <v>10</v>
      </c>
      <c r="CK19" s="8">
        <v>0</v>
      </c>
      <c r="CL19" s="8">
        <v>49</v>
      </c>
      <c r="CM19" s="8">
        <v>0</v>
      </c>
      <c r="CN19" s="8">
        <v>20</v>
      </c>
      <c r="CO19" s="8">
        <v>0</v>
      </c>
      <c r="CP19" s="8">
        <v>5</v>
      </c>
      <c r="CQ19" s="8">
        <v>0</v>
      </c>
      <c r="CR19" s="8">
        <v>24</v>
      </c>
      <c r="CS19" s="8">
        <v>0</v>
      </c>
      <c r="CT19" s="8">
        <v>8</v>
      </c>
      <c r="CU19" s="8">
        <v>0</v>
      </c>
      <c r="CV19" s="8">
        <v>2</v>
      </c>
      <c r="CW19" s="8">
        <v>0</v>
      </c>
      <c r="CX19" s="8">
        <v>0</v>
      </c>
      <c r="CY19" s="8">
        <v>0</v>
      </c>
      <c r="CZ19" s="8">
        <v>6</v>
      </c>
      <c r="DA19" s="8">
        <v>0</v>
      </c>
      <c r="DB19" s="8">
        <v>3</v>
      </c>
      <c r="DC19" s="8">
        <v>0</v>
      </c>
      <c r="DD19" s="8">
        <v>1</v>
      </c>
      <c r="DE19" s="8">
        <v>0</v>
      </c>
      <c r="DF19" s="8">
        <v>0</v>
      </c>
      <c r="DG19" s="8">
        <v>0</v>
      </c>
      <c r="DH19" s="8">
        <v>2</v>
      </c>
      <c r="DI19" s="8">
        <v>0</v>
      </c>
      <c r="DJ19" s="8">
        <v>5</v>
      </c>
      <c r="DK19" s="8">
        <v>0</v>
      </c>
      <c r="DL19" s="8">
        <v>1</v>
      </c>
      <c r="DM19" s="8">
        <v>0</v>
      </c>
      <c r="DN19" s="8">
        <v>0</v>
      </c>
      <c r="DO19" s="8">
        <v>0</v>
      </c>
      <c r="DP19" s="8">
        <v>4</v>
      </c>
      <c r="DQ19" s="8">
        <v>0</v>
      </c>
      <c r="DR19" s="8">
        <v>113</v>
      </c>
      <c r="DS19" s="8">
        <v>4</v>
      </c>
      <c r="DT19" s="8">
        <v>29</v>
      </c>
      <c r="DU19" s="8">
        <v>0</v>
      </c>
      <c r="DV19" s="8">
        <v>5</v>
      </c>
      <c r="DW19" s="8">
        <v>0</v>
      </c>
      <c r="DX19" s="8">
        <v>79</v>
      </c>
      <c r="DY19" s="8">
        <v>4</v>
      </c>
      <c r="DZ19" s="8">
        <v>65</v>
      </c>
      <c r="EA19" s="8">
        <v>4</v>
      </c>
      <c r="EB19" s="8">
        <v>12</v>
      </c>
      <c r="EC19" s="8">
        <v>0</v>
      </c>
      <c r="ED19" s="8">
        <v>2</v>
      </c>
      <c r="EE19" s="8">
        <v>0</v>
      </c>
      <c r="EF19" s="8">
        <v>51</v>
      </c>
      <c r="EG19" s="8">
        <v>4</v>
      </c>
      <c r="EH19" s="8">
        <v>48</v>
      </c>
      <c r="EI19" s="8">
        <v>0</v>
      </c>
      <c r="EJ19" s="8">
        <v>17</v>
      </c>
      <c r="EK19" s="8">
        <v>0</v>
      </c>
      <c r="EL19" s="8">
        <v>3</v>
      </c>
      <c r="EM19" s="8">
        <v>0</v>
      </c>
      <c r="EN19" s="8">
        <v>28</v>
      </c>
      <c r="EO19" s="9">
        <v>0</v>
      </c>
    </row>
    <row r="20" spans="1:145" ht="11.25">
      <c r="A20" s="21" t="s">
        <v>5</v>
      </c>
      <c r="B20" s="7">
        <v>325</v>
      </c>
      <c r="C20" s="8">
        <v>147</v>
      </c>
      <c r="D20" s="8">
        <v>71</v>
      </c>
      <c r="E20" s="8">
        <v>1</v>
      </c>
      <c r="F20" s="8">
        <v>26</v>
      </c>
      <c r="G20" s="8">
        <v>0</v>
      </c>
      <c r="H20" s="8">
        <v>228</v>
      </c>
      <c r="I20" s="8">
        <v>146</v>
      </c>
      <c r="J20" s="8">
        <v>228</v>
      </c>
      <c r="K20" s="8">
        <v>122</v>
      </c>
      <c r="L20" s="8">
        <v>38</v>
      </c>
      <c r="M20" s="8">
        <v>0</v>
      </c>
      <c r="N20" s="8">
        <v>13</v>
      </c>
      <c r="O20" s="8">
        <v>0</v>
      </c>
      <c r="P20" s="8">
        <v>177</v>
      </c>
      <c r="Q20" s="8">
        <v>122</v>
      </c>
      <c r="R20" s="8">
        <v>97</v>
      </c>
      <c r="S20" s="8">
        <v>25</v>
      </c>
      <c r="T20" s="8">
        <v>33</v>
      </c>
      <c r="U20" s="8">
        <v>1</v>
      </c>
      <c r="V20" s="8">
        <v>13</v>
      </c>
      <c r="W20" s="8">
        <v>0</v>
      </c>
      <c r="X20" s="8">
        <v>51</v>
      </c>
      <c r="Y20" s="8">
        <v>24</v>
      </c>
      <c r="Z20" s="8">
        <v>198</v>
      </c>
      <c r="AA20" s="8">
        <v>113</v>
      </c>
      <c r="AB20" s="8">
        <v>19</v>
      </c>
      <c r="AC20" s="8">
        <v>0</v>
      </c>
      <c r="AD20" s="8">
        <v>13</v>
      </c>
      <c r="AE20" s="8">
        <v>0</v>
      </c>
      <c r="AF20" s="8">
        <v>166</v>
      </c>
      <c r="AG20" s="8">
        <v>113</v>
      </c>
      <c r="AH20" s="8">
        <v>158</v>
      </c>
      <c r="AI20" s="8">
        <v>96</v>
      </c>
      <c r="AJ20" s="8">
        <v>12</v>
      </c>
      <c r="AK20" s="8">
        <v>0</v>
      </c>
      <c r="AL20" s="8">
        <v>11</v>
      </c>
      <c r="AM20" s="8">
        <v>0</v>
      </c>
      <c r="AN20" s="8">
        <v>135</v>
      </c>
      <c r="AO20" s="8">
        <v>96</v>
      </c>
      <c r="AP20" s="8">
        <v>40</v>
      </c>
      <c r="AQ20" s="8">
        <v>17</v>
      </c>
      <c r="AR20" s="8">
        <v>7</v>
      </c>
      <c r="AS20" s="8">
        <v>0</v>
      </c>
      <c r="AT20" s="8">
        <v>2</v>
      </c>
      <c r="AU20" s="8">
        <v>0</v>
      </c>
      <c r="AV20" s="8">
        <v>31</v>
      </c>
      <c r="AW20" s="8">
        <v>17</v>
      </c>
      <c r="AX20" s="8">
        <v>12</v>
      </c>
      <c r="AY20" s="8">
        <v>9</v>
      </c>
      <c r="AZ20" s="8">
        <v>0</v>
      </c>
      <c r="BA20" s="8">
        <v>0</v>
      </c>
      <c r="BB20" s="8">
        <v>0</v>
      </c>
      <c r="BC20" s="8">
        <v>0</v>
      </c>
      <c r="BD20" s="8">
        <v>12</v>
      </c>
      <c r="BE20" s="8">
        <v>9</v>
      </c>
      <c r="BF20" s="8">
        <v>11</v>
      </c>
      <c r="BG20" s="8">
        <v>8</v>
      </c>
      <c r="BH20" s="8">
        <v>0</v>
      </c>
      <c r="BI20" s="8">
        <v>0</v>
      </c>
      <c r="BJ20" s="8">
        <v>0</v>
      </c>
      <c r="BK20" s="8">
        <v>0</v>
      </c>
      <c r="BL20" s="8">
        <v>11</v>
      </c>
      <c r="BM20" s="8">
        <v>8</v>
      </c>
      <c r="BN20" s="8">
        <v>1</v>
      </c>
      <c r="BO20" s="8">
        <v>1</v>
      </c>
      <c r="BP20" s="8">
        <v>0</v>
      </c>
      <c r="BQ20" s="8">
        <v>0</v>
      </c>
      <c r="BR20" s="8">
        <v>0</v>
      </c>
      <c r="BS20" s="8">
        <v>0</v>
      </c>
      <c r="BT20" s="8">
        <v>1</v>
      </c>
      <c r="BU20" s="8">
        <v>1</v>
      </c>
      <c r="BV20" s="8">
        <v>62</v>
      </c>
      <c r="BW20" s="8">
        <v>4</v>
      </c>
      <c r="BX20" s="8">
        <v>39</v>
      </c>
      <c r="BY20" s="8">
        <v>1</v>
      </c>
      <c r="BZ20" s="8">
        <v>12</v>
      </c>
      <c r="CA20" s="8">
        <v>0</v>
      </c>
      <c r="CB20" s="8">
        <v>11</v>
      </c>
      <c r="CC20" s="8">
        <v>3</v>
      </c>
      <c r="CD20" s="8">
        <v>26</v>
      </c>
      <c r="CE20" s="8">
        <v>2</v>
      </c>
      <c r="CF20" s="8">
        <v>21</v>
      </c>
      <c r="CG20" s="8">
        <v>0</v>
      </c>
      <c r="CH20" s="8">
        <v>1</v>
      </c>
      <c r="CI20" s="8">
        <v>0</v>
      </c>
      <c r="CJ20" s="8">
        <v>4</v>
      </c>
      <c r="CK20" s="8">
        <v>2</v>
      </c>
      <c r="CL20" s="8">
        <v>36</v>
      </c>
      <c r="CM20" s="8">
        <v>2</v>
      </c>
      <c r="CN20" s="8">
        <v>18</v>
      </c>
      <c r="CO20" s="8">
        <v>1</v>
      </c>
      <c r="CP20" s="8">
        <v>11</v>
      </c>
      <c r="CQ20" s="8">
        <v>0</v>
      </c>
      <c r="CR20" s="8">
        <v>7</v>
      </c>
      <c r="CS20" s="8">
        <v>1</v>
      </c>
      <c r="CT20" s="8">
        <v>2</v>
      </c>
      <c r="CU20" s="8">
        <v>0</v>
      </c>
      <c r="CV20" s="8">
        <v>1</v>
      </c>
      <c r="CW20" s="8">
        <v>0</v>
      </c>
      <c r="CX20" s="8">
        <v>0</v>
      </c>
      <c r="CY20" s="8">
        <v>0</v>
      </c>
      <c r="CZ20" s="8">
        <v>1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2</v>
      </c>
      <c r="DK20" s="8">
        <v>0</v>
      </c>
      <c r="DL20" s="8">
        <v>1</v>
      </c>
      <c r="DM20" s="8">
        <v>0</v>
      </c>
      <c r="DN20" s="8">
        <v>0</v>
      </c>
      <c r="DO20" s="8">
        <v>0</v>
      </c>
      <c r="DP20" s="8">
        <v>1</v>
      </c>
      <c r="DQ20" s="8">
        <v>0</v>
      </c>
      <c r="DR20" s="8">
        <v>51</v>
      </c>
      <c r="DS20" s="8">
        <v>21</v>
      </c>
      <c r="DT20" s="8">
        <v>12</v>
      </c>
      <c r="DU20" s="8">
        <v>0</v>
      </c>
      <c r="DV20" s="8">
        <v>1</v>
      </c>
      <c r="DW20" s="8">
        <v>0</v>
      </c>
      <c r="DX20" s="8">
        <v>38</v>
      </c>
      <c r="DY20" s="8">
        <v>21</v>
      </c>
      <c r="DZ20" s="8">
        <v>33</v>
      </c>
      <c r="EA20" s="8">
        <v>16</v>
      </c>
      <c r="EB20" s="8">
        <v>5</v>
      </c>
      <c r="EC20" s="8">
        <v>0</v>
      </c>
      <c r="ED20" s="8">
        <v>1</v>
      </c>
      <c r="EE20" s="8">
        <v>0</v>
      </c>
      <c r="EF20" s="8">
        <v>27</v>
      </c>
      <c r="EG20" s="8">
        <v>16</v>
      </c>
      <c r="EH20" s="8">
        <v>18</v>
      </c>
      <c r="EI20" s="8">
        <v>5</v>
      </c>
      <c r="EJ20" s="8">
        <v>7</v>
      </c>
      <c r="EK20" s="8">
        <v>0</v>
      </c>
      <c r="EL20" s="8">
        <v>0</v>
      </c>
      <c r="EM20" s="8">
        <v>0</v>
      </c>
      <c r="EN20" s="8">
        <v>11</v>
      </c>
      <c r="EO20" s="9">
        <v>5</v>
      </c>
    </row>
    <row r="21" spans="1:145" ht="11.25">
      <c r="A21" s="21" t="s">
        <v>7</v>
      </c>
      <c r="B21" s="7">
        <v>204</v>
      </c>
      <c r="C21" s="8">
        <v>56</v>
      </c>
      <c r="D21" s="8">
        <v>27</v>
      </c>
      <c r="E21" s="8">
        <v>1</v>
      </c>
      <c r="F21" s="8">
        <v>5</v>
      </c>
      <c r="G21" s="8">
        <v>0</v>
      </c>
      <c r="H21" s="8">
        <v>172</v>
      </c>
      <c r="I21" s="8">
        <v>55</v>
      </c>
      <c r="J21" s="8">
        <v>145</v>
      </c>
      <c r="K21" s="8">
        <v>48</v>
      </c>
      <c r="L21" s="8">
        <v>14</v>
      </c>
      <c r="M21" s="8">
        <v>0</v>
      </c>
      <c r="N21" s="8">
        <v>4</v>
      </c>
      <c r="O21" s="8">
        <v>0</v>
      </c>
      <c r="P21" s="8">
        <v>127</v>
      </c>
      <c r="Q21" s="8">
        <v>48</v>
      </c>
      <c r="R21" s="8">
        <v>59</v>
      </c>
      <c r="S21" s="8">
        <v>8</v>
      </c>
      <c r="T21" s="8">
        <v>13</v>
      </c>
      <c r="U21" s="8">
        <v>1</v>
      </c>
      <c r="V21" s="8">
        <v>1</v>
      </c>
      <c r="W21" s="8">
        <v>0</v>
      </c>
      <c r="X21" s="8">
        <v>45</v>
      </c>
      <c r="Y21" s="8">
        <v>7</v>
      </c>
      <c r="Z21" s="8">
        <v>21</v>
      </c>
      <c r="AA21" s="8">
        <v>3</v>
      </c>
      <c r="AB21" s="8">
        <v>0</v>
      </c>
      <c r="AC21" s="8">
        <v>0</v>
      </c>
      <c r="AD21" s="8">
        <v>1</v>
      </c>
      <c r="AE21" s="8">
        <v>0</v>
      </c>
      <c r="AF21" s="8">
        <v>20</v>
      </c>
      <c r="AG21" s="8">
        <v>3</v>
      </c>
      <c r="AH21" s="8">
        <v>19</v>
      </c>
      <c r="AI21" s="8">
        <v>3</v>
      </c>
      <c r="AJ21" s="8">
        <v>0</v>
      </c>
      <c r="AK21" s="8">
        <v>0</v>
      </c>
      <c r="AL21" s="8">
        <v>1</v>
      </c>
      <c r="AM21" s="8">
        <v>0</v>
      </c>
      <c r="AN21" s="8">
        <v>18</v>
      </c>
      <c r="AO21" s="8">
        <v>3</v>
      </c>
      <c r="AP21" s="8">
        <v>2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2</v>
      </c>
      <c r="AW21" s="8">
        <v>0</v>
      </c>
      <c r="AX21" s="8">
        <v>97</v>
      </c>
      <c r="AY21" s="8">
        <v>46</v>
      </c>
      <c r="AZ21" s="8">
        <v>0</v>
      </c>
      <c r="BA21" s="8">
        <v>0</v>
      </c>
      <c r="BB21" s="8">
        <v>3</v>
      </c>
      <c r="BC21" s="8">
        <v>0</v>
      </c>
      <c r="BD21" s="8">
        <v>94</v>
      </c>
      <c r="BE21" s="8">
        <v>46</v>
      </c>
      <c r="BF21" s="8">
        <v>86</v>
      </c>
      <c r="BG21" s="8">
        <v>41</v>
      </c>
      <c r="BH21" s="8">
        <v>0</v>
      </c>
      <c r="BI21" s="8">
        <v>0</v>
      </c>
      <c r="BJ21" s="8">
        <v>3</v>
      </c>
      <c r="BK21" s="8">
        <v>0</v>
      </c>
      <c r="BL21" s="8">
        <v>83</v>
      </c>
      <c r="BM21" s="8">
        <v>41</v>
      </c>
      <c r="BN21" s="8">
        <v>11</v>
      </c>
      <c r="BO21" s="8">
        <v>5</v>
      </c>
      <c r="BP21" s="8">
        <v>0</v>
      </c>
      <c r="BQ21" s="8">
        <v>0</v>
      </c>
      <c r="BR21" s="8">
        <v>0</v>
      </c>
      <c r="BS21" s="8">
        <v>0</v>
      </c>
      <c r="BT21" s="8">
        <v>11</v>
      </c>
      <c r="BU21" s="8">
        <v>5</v>
      </c>
      <c r="BV21" s="8">
        <v>40</v>
      </c>
      <c r="BW21" s="8">
        <v>1</v>
      </c>
      <c r="BX21" s="8">
        <v>16</v>
      </c>
      <c r="BY21" s="8">
        <v>0</v>
      </c>
      <c r="BZ21" s="8">
        <v>1</v>
      </c>
      <c r="CA21" s="8">
        <v>0</v>
      </c>
      <c r="CB21" s="8">
        <v>23</v>
      </c>
      <c r="CC21" s="8">
        <v>1</v>
      </c>
      <c r="CD21" s="8">
        <v>14</v>
      </c>
      <c r="CE21" s="8">
        <v>0</v>
      </c>
      <c r="CF21" s="8">
        <v>7</v>
      </c>
      <c r="CG21" s="8">
        <v>0</v>
      </c>
      <c r="CH21" s="8">
        <v>0</v>
      </c>
      <c r="CI21" s="8">
        <v>0</v>
      </c>
      <c r="CJ21" s="8">
        <v>7</v>
      </c>
      <c r="CK21" s="8">
        <v>0</v>
      </c>
      <c r="CL21" s="8">
        <v>26</v>
      </c>
      <c r="CM21" s="8">
        <v>1</v>
      </c>
      <c r="CN21" s="8">
        <v>9</v>
      </c>
      <c r="CO21" s="8">
        <v>0</v>
      </c>
      <c r="CP21" s="8">
        <v>1</v>
      </c>
      <c r="CQ21" s="8">
        <v>0</v>
      </c>
      <c r="CR21" s="8">
        <v>16</v>
      </c>
      <c r="CS21" s="8">
        <v>1</v>
      </c>
      <c r="CT21" s="8">
        <v>1</v>
      </c>
      <c r="CU21" s="8">
        <v>0</v>
      </c>
      <c r="CV21" s="8">
        <v>1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1</v>
      </c>
      <c r="DC21" s="8">
        <v>0</v>
      </c>
      <c r="DD21" s="8">
        <v>1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45</v>
      </c>
      <c r="DS21" s="8">
        <v>6</v>
      </c>
      <c r="DT21" s="8">
        <v>10</v>
      </c>
      <c r="DU21" s="8">
        <v>1</v>
      </c>
      <c r="DV21" s="8">
        <v>0</v>
      </c>
      <c r="DW21" s="8">
        <v>0</v>
      </c>
      <c r="DX21" s="8">
        <v>35</v>
      </c>
      <c r="DY21" s="8">
        <v>5</v>
      </c>
      <c r="DZ21" s="8">
        <v>25</v>
      </c>
      <c r="EA21" s="8">
        <v>4</v>
      </c>
      <c r="EB21" s="8">
        <v>6</v>
      </c>
      <c r="EC21" s="8">
        <v>0</v>
      </c>
      <c r="ED21" s="8">
        <v>0</v>
      </c>
      <c r="EE21" s="8">
        <v>0</v>
      </c>
      <c r="EF21" s="8">
        <v>19</v>
      </c>
      <c r="EG21" s="8">
        <v>4</v>
      </c>
      <c r="EH21" s="8">
        <v>20</v>
      </c>
      <c r="EI21" s="8">
        <v>2</v>
      </c>
      <c r="EJ21" s="8">
        <v>4</v>
      </c>
      <c r="EK21" s="8">
        <v>1</v>
      </c>
      <c r="EL21" s="8">
        <v>0</v>
      </c>
      <c r="EM21" s="8">
        <v>0</v>
      </c>
      <c r="EN21" s="8">
        <v>16</v>
      </c>
      <c r="EO21" s="9">
        <v>1</v>
      </c>
    </row>
    <row r="22" spans="1:145" ht="11.25">
      <c r="A22" s="21" t="s">
        <v>89</v>
      </c>
      <c r="B22" s="7">
        <v>654</v>
      </c>
      <c r="C22" s="8">
        <v>177</v>
      </c>
      <c r="D22" s="8">
        <v>81</v>
      </c>
      <c r="E22" s="8">
        <v>1</v>
      </c>
      <c r="F22" s="8">
        <v>20</v>
      </c>
      <c r="G22" s="8">
        <v>1</v>
      </c>
      <c r="H22" s="8">
        <v>553</v>
      </c>
      <c r="I22" s="8">
        <v>175</v>
      </c>
      <c r="J22" s="8">
        <v>444</v>
      </c>
      <c r="K22" s="8">
        <v>138</v>
      </c>
      <c r="L22" s="8">
        <v>48</v>
      </c>
      <c r="M22" s="8">
        <v>1</v>
      </c>
      <c r="N22" s="8">
        <v>7</v>
      </c>
      <c r="O22" s="8">
        <v>1</v>
      </c>
      <c r="P22" s="8">
        <v>389</v>
      </c>
      <c r="Q22" s="8">
        <v>136</v>
      </c>
      <c r="R22" s="8">
        <v>210</v>
      </c>
      <c r="S22" s="8">
        <v>39</v>
      </c>
      <c r="T22" s="8">
        <v>33</v>
      </c>
      <c r="U22" s="8">
        <v>0</v>
      </c>
      <c r="V22" s="8">
        <v>13</v>
      </c>
      <c r="W22" s="8">
        <v>0</v>
      </c>
      <c r="X22" s="8">
        <v>164</v>
      </c>
      <c r="Y22" s="8">
        <v>39</v>
      </c>
      <c r="Z22" s="8">
        <v>118</v>
      </c>
      <c r="AA22" s="8">
        <v>59</v>
      </c>
      <c r="AB22" s="8">
        <v>7</v>
      </c>
      <c r="AC22" s="8">
        <v>0</v>
      </c>
      <c r="AD22" s="8">
        <v>7</v>
      </c>
      <c r="AE22" s="8">
        <v>1</v>
      </c>
      <c r="AF22" s="8">
        <v>104</v>
      </c>
      <c r="AG22" s="8">
        <v>58</v>
      </c>
      <c r="AH22" s="8">
        <v>96</v>
      </c>
      <c r="AI22" s="8">
        <v>51</v>
      </c>
      <c r="AJ22" s="8">
        <v>4</v>
      </c>
      <c r="AK22" s="8">
        <v>0</v>
      </c>
      <c r="AL22" s="8">
        <v>3</v>
      </c>
      <c r="AM22" s="8">
        <v>1</v>
      </c>
      <c r="AN22" s="8">
        <v>89</v>
      </c>
      <c r="AO22" s="8">
        <v>50</v>
      </c>
      <c r="AP22" s="8">
        <v>22</v>
      </c>
      <c r="AQ22" s="8">
        <v>8</v>
      </c>
      <c r="AR22" s="8">
        <v>3</v>
      </c>
      <c r="AS22" s="8">
        <v>0</v>
      </c>
      <c r="AT22" s="8">
        <v>4</v>
      </c>
      <c r="AU22" s="8">
        <v>0</v>
      </c>
      <c r="AV22" s="8">
        <v>15</v>
      </c>
      <c r="AW22" s="8">
        <v>8</v>
      </c>
      <c r="AX22" s="8">
        <v>51</v>
      </c>
      <c r="AY22" s="8">
        <v>11</v>
      </c>
      <c r="AZ22" s="8">
        <v>0</v>
      </c>
      <c r="BA22" s="8">
        <v>0</v>
      </c>
      <c r="BB22" s="8">
        <v>0</v>
      </c>
      <c r="BC22" s="8">
        <v>0</v>
      </c>
      <c r="BD22" s="8">
        <v>51</v>
      </c>
      <c r="BE22" s="8">
        <v>11</v>
      </c>
      <c r="BF22" s="8">
        <v>47</v>
      </c>
      <c r="BG22" s="8">
        <v>10</v>
      </c>
      <c r="BH22" s="8">
        <v>0</v>
      </c>
      <c r="BI22" s="8">
        <v>0</v>
      </c>
      <c r="BJ22" s="8">
        <v>0</v>
      </c>
      <c r="BK22" s="8">
        <v>0</v>
      </c>
      <c r="BL22" s="8">
        <v>47</v>
      </c>
      <c r="BM22" s="8">
        <v>10</v>
      </c>
      <c r="BN22" s="8">
        <v>4</v>
      </c>
      <c r="BO22" s="8">
        <v>1</v>
      </c>
      <c r="BP22" s="8">
        <v>0</v>
      </c>
      <c r="BQ22" s="8">
        <v>0</v>
      </c>
      <c r="BR22" s="8">
        <v>0</v>
      </c>
      <c r="BS22" s="8">
        <v>0</v>
      </c>
      <c r="BT22" s="8">
        <v>4</v>
      </c>
      <c r="BU22" s="8">
        <v>1</v>
      </c>
      <c r="BV22" s="8">
        <v>92</v>
      </c>
      <c r="BW22" s="8">
        <v>3</v>
      </c>
      <c r="BX22" s="8">
        <v>34</v>
      </c>
      <c r="BY22" s="8">
        <v>0</v>
      </c>
      <c r="BZ22" s="8">
        <v>6</v>
      </c>
      <c r="CA22" s="8">
        <v>0</v>
      </c>
      <c r="CB22" s="8">
        <v>52</v>
      </c>
      <c r="CC22" s="8">
        <v>3</v>
      </c>
      <c r="CD22" s="8">
        <v>37</v>
      </c>
      <c r="CE22" s="8">
        <v>2</v>
      </c>
      <c r="CF22" s="8">
        <v>18</v>
      </c>
      <c r="CG22" s="8">
        <v>0</v>
      </c>
      <c r="CH22" s="8">
        <v>2</v>
      </c>
      <c r="CI22" s="8">
        <v>0</v>
      </c>
      <c r="CJ22" s="8">
        <v>17</v>
      </c>
      <c r="CK22" s="8">
        <v>2</v>
      </c>
      <c r="CL22" s="8">
        <v>55</v>
      </c>
      <c r="CM22" s="8">
        <v>1</v>
      </c>
      <c r="CN22" s="8">
        <v>16</v>
      </c>
      <c r="CO22" s="8">
        <v>0</v>
      </c>
      <c r="CP22" s="8">
        <v>4</v>
      </c>
      <c r="CQ22" s="8">
        <v>0</v>
      </c>
      <c r="CR22" s="8">
        <v>35</v>
      </c>
      <c r="CS22" s="8">
        <v>1</v>
      </c>
      <c r="CT22" s="8">
        <v>36</v>
      </c>
      <c r="CU22" s="8">
        <v>0</v>
      </c>
      <c r="CV22" s="8">
        <v>2</v>
      </c>
      <c r="CW22" s="8">
        <v>0</v>
      </c>
      <c r="CX22" s="8">
        <v>0</v>
      </c>
      <c r="CY22" s="8">
        <v>0</v>
      </c>
      <c r="CZ22" s="8">
        <v>34</v>
      </c>
      <c r="DA22" s="8">
        <v>0</v>
      </c>
      <c r="DB22" s="8">
        <v>14</v>
      </c>
      <c r="DC22" s="8">
        <v>0</v>
      </c>
      <c r="DD22" s="8">
        <v>2</v>
      </c>
      <c r="DE22" s="8">
        <v>0</v>
      </c>
      <c r="DF22" s="8">
        <v>0</v>
      </c>
      <c r="DG22" s="8">
        <v>0</v>
      </c>
      <c r="DH22" s="8">
        <v>12</v>
      </c>
      <c r="DI22" s="8">
        <v>0</v>
      </c>
      <c r="DJ22" s="8">
        <v>22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22</v>
      </c>
      <c r="DQ22" s="8">
        <v>0</v>
      </c>
      <c r="DR22" s="8">
        <v>357</v>
      </c>
      <c r="DS22" s="8">
        <v>104</v>
      </c>
      <c r="DT22" s="8">
        <v>38</v>
      </c>
      <c r="DU22" s="8">
        <v>1</v>
      </c>
      <c r="DV22" s="8">
        <v>7</v>
      </c>
      <c r="DW22" s="8">
        <v>0</v>
      </c>
      <c r="DX22" s="8">
        <v>312</v>
      </c>
      <c r="DY22" s="8">
        <v>103</v>
      </c>
      <c r="DZ22" s="8">
        <v>250</v>
      </c>
      <c r="EA22" s="8">
        <v>75</v>
      </c>
      <c r="EB22" s="8">
        <v>24</v>
      </c>
      <c r="EC22" s="8">
        <v>1</v>
      </c>
      <c r="ED22" s="8">
        <v>2</v>
      </c>
      <c r="EE22" s="8">
        <v>0</v>
      </c>
      <c r="EF22" s="8">
        <v>224</v>
      </c>
      <c r="EG22" s="8">
        <v>74</v>
      </c>
      <c r="EH22" s="8">
        <v>107</v>
      </c>
      <c r="EI22" s="8">
        <v>29</v>
      </c>
      <c r="EJ22" s="8">
        <v>14</v>
      </c>
      <c r="EK22" s="8">
        <v>0</v>
      </c>
      <c r="EL22" s="8">
        <v>5</v>
      </c>
      <c r="EM22" s="8">
        <v>0</v>
      </c>
      <c r="EN22" s="8">
        <v>88</v>
      </c>
      <c r="EO22" s="9">
        <v>29</v>
      </c>
    </row>
    <row r="23" spans="1:145" ht="11.25">
      <c r="A23" s="21" t="s">
        <v>1</v>
      </c>
      <c r="B23" s="7">
        <v>482</v>
      </c>
      <c r="C23" s="8">
        <v>374</v>
      </c>
      <c r="D23" s="8">
        <v>29</v>
      </c>
      <c r="E23" s="8">
        <v>5</v>
      </c>
      <c r="F23" s="8">
        <v>5</v>
      </c>
      <c r="G23" s="8">
        <v>1</v>
      </c>
      <c r="H23" s="8">
        <v>448</v>
      </c>
      <c r="I23" s="8">
        <v>368</v>
      </c>
      <c r="J23" s="8">
        <v>345</v>
      </c>
      <c r="K23" s="8">
        <v>288</v>
      </c>
      <c r="L23" s="8">
        <v>16</v>
      </c>
      <c r="M23" s="8">
        <v>3</v>
      </c>
      <c r="N23" s="8">
        <v>1</v>
      </c>
      <c r="O23" s="8">
        <v>0</v>
      </c>
      <c r="P23" s="8">
        <v>328</v>
      </c>
      <c r="Q23" s="8">
        <v>285</v>
      </c>
      <c r="R23" s="8">
        <v>137</v>
      </c>
      <c r="S23" s="8">
        <v>86</v>
      </c>
      <c r="T23" s="8">
        <v>13</v>
      </c>
      <c r="U23" s="8">
        <v>2</v>
      </c>
      <c r="V23" s="8">
        <v>4</v>
      </c>
      <c r="W23" s="8">
        <v>1</v>
      </c>
      <c r="X23" s="8">
        <v>120</v>
      </c>
      <c r="Y23" s="8">
        <v>83</v>
      </c>
      <c r="Z23" s="8">
        <v>233</v>
      </c>
      <c r="AA23" s="8">
        <v>204</v>
      </c>
      <c r="AB23" s="8">
        <v>3</v>
      </c>
      <c r="AC23" s="8">
        <v>0</v>
      </c>
      <c r="AD23" s="8">
        <v>2</v>
      </c>
      <c r="AE23" s="8">
        <v>0</v>
      </c>
      <c r="AF23" s="8">
        <v>228</v>
      </c>
      <c r="AG23" s="8">
        <v>204</v>
      </c>
      <c r="AH23" s="8">
        <v>177</v>
      </c>
      <c r="AI23" s="8">
        <v>157</v>
      </c>
      <c r="AJ23" s="8">
        <v>2</v>
      </c>
      <c r="AK23" s="8">
        <v>0</v>
      </c>
      <c r="AL23" s="8">
        <v>1</v>
      </c>
      <c r="AM23" s="8">
        <v>0</v>
      </c>
      <c r="AN23" s="8">
        <v>174</v>
      </c>
      <c r="AO23" s="8">
        <v>157</v>
      </c>
      <c r="AP23" s="8">
        <v>56</v>
      </c>
      <c r="AQ23" s="8">
        <v>47</v>
      </c>
      <c r="AR23" s="8">
        <v>1</v>
      </c>
      <c r="AS23" s="8">
        <v>0</v>
      </c>
      <c r="AT23" s="8">
        <v>1</v>
      </c>
      <c r="AU23" s="8">
        <v>0</v>
      </c>
      <c r="AV23" s="8">
        <v>54</v>
      </c>
      <c r="AW23" s="8">
        <v>47</v>
      </c>
      <c r="AX23" s="8">
        <v>75</v>
      </c>
      <c r="AY23" s="8">
        <v>67</v>
      </c>
      <c r="AZ23" s="8">
        <v>0</v>
      </c>
      <c r="BA23" s="8">
        <v>0</v>
      </c>
      <c r="BB23" s="8">
        <v>1</v>
      </c>
      <c r="BC23" s="8">
        <v>1</v>
      </c>
      <c r="BD23" s="8">
        <v>74</v>
      </c>
      <c r="BE23" s="8">
        <v>66</v>
      </c>
      <c r="BF23" s="8">
        <v>68</v>
      </c>
      <c r="BG23" s="8">
        <v>60</v>
      </c>
      <c r="BH23" s="8">
        <v>0</v>
      </c>
      <c r="BI23" s="8">
        <v>0</v>
      </c>
      <c r="BJ23" s="8">
        <v>0</v>
      </c>
      <c r="BK23" s="8">
        <v>0</v>
      </c>
      <c r="BL23" s="8">
        <v>68</v>
      </c>
      <c r="BM23" s="8">
        <v>60</v>
      </c>
      <c r="BN23" s="8">
        <v>7</v>
      </c>
      <c r="BO23" s="8">
        <v>7</v>
      </c>
      <c r="BP23" s="8">
        <v>0</v>
      </c>
      <c r="BQ23" s="8">
        <v>0</v>
      </c>
      <c r="BR23" s="8">
        <v>1</v>
      </c>
      <c r="BS23" s="8">
        <v>1</v>
      </c>
      <c r="BT23" s="8">
        <v>6</v>
      </c>
      <c r="BU23" s="8">
        <v>6</v>
      </c>
      <c r="BV23" s="8">
        <v>56</v>
      </c>
      <c r="BW23" s="8">
        <v>7</v>
      </c>
      <c r="BX23" s="8">
        <v>15</v>
      </c>
      <c r="BY23" s="8">
        <v>1</v>
      </c>
      <c r="BZ23" s="8">
        <v>1</v>
      </c>
      <c r="CA23" s="8">
        <v>0</v>
      </c>
      <c r="CB23" s="8">
        <v>40</v>
      </c>
      <c r="CC23" s="8">
        <v>6</v>
      </c>
      <c r="CD23" s="8">
        <v>21</v>
      </c>
      <c r="CE23" s="8">
        <v>4</v>
      </c>
      <c r="CF23" s="8">
        <v>5</v>
      </c>
      <c r="CG23" s="8">
        <v>0</v>
      </c>
      <c r="CH23" s="8">
        <v>0</v>
      </c>
      <c r="CI23" s="8">
        <v>0</v>
      </c>
      <c r="CJ23" s="8">
        <v>16</v>
      </c>
      <c r="CK23" s="8">
        <v>4</v>
      </c>
      <c r="CL23" s="8">
        <v>35</v>
      </c>
      <c r="CM23" s="8">
        <v>3</v>
      </c>
      <c r="CN23" s="8">
        <v>10</v>
      </c>
      <c r="CO23" s="8">
        <v>1</v>
      </c>
      <c r="CP23" s="8">
        <v>1</v>
      </c>
      <c r="CQ23" s="8">
        <v>0</v>
      </c>
      <c r="CR23" s="8">
        <v>24</v>
      </c>
      <c r="CS23" s="8">
        <v>2</v>
      </c>
      <c r="CT23" s="8">
        <v>2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2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2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2</v>
      </c>
      <c r="DQ23" s="8">
        <v>0</v>
      </c>
      <c r="DR23" s="8">
        <v>116</v>
      </c>
      <c r="DS23" s="8">
        <v>96</v>
      </c>
      <c r="DT23" s="8">
        <v>11</v>
      </c>
      <c r="DU23" s="8">
        <v>4</v>
      </c>
      <c r="DV23" s="8">
        <v>1</v>
      </c>
      <c r="DW23" s="8">
        <v>0</v>
      </c>
      <c r="DX23" s="8">
        <v>104</v>
      </c>
      <c r="DY23" s="8">
        <v>92</v>
      </c>
      <c r="DZ23" s="8">
        <v>79</v>
      </c>
      <c r="EA23" s="8">
        <v>67</v>
      </c>
      <c r="EB23" s="8">
        <v>9</v>
      </c>
      <c r="EC23" s="8">
        <v>3</v>
      </c>
      <c r="ED23" s="8">
        <v>0</v>
      </c>
      <c r="EE23" s="8">
        <v>0</v>
      </c>
      <c r="EF23" s="8">
        <v>70</v>
      </c>
      <c r="EG23" s="8">
        <v>64</v>
      </c>
      <c r="EH23" s="8">
        <v>37</v>
      </c>
      <c r="EI23" s="8">
        <v>29</v>
      </c>
      <c r="EJ23" s="8">
        <v>2</v>
      </c>
      <c r="EK23" s="8">
        <v>1</v>
      </c>
      <c r="EL23" s="8">
        <v>1</v>
      </c>
      <c r="EM23" s="8">
        <v>0</v>
      </c>
      <c r="EN23" s="8">
        <v>34</v>
      </c>
      <c r="EO23" s="9">
        <v>28</v>
      </c>
    </row>
    <row r="24" spans="1:145" ht="11.25">
      <c r="A24" s="21" t="s">
        <v>82</v>
      </c>
      <c r="B24" s="7">
        <v>756</v>
      </c>
      <c r="C24" s="8">
        <v>316</v>
      </c>
      <c r="D24" s="8">
        <v>32</v>
      </c>
      <c r="E24" s="8">
        <v>1</v>
      </c>
      <c r="F24" s="8">
        <v>22</v>
      </c>
      <c r="G24" s="8">
        <v>2</v>
      </c>
      <c r="H24" s="8">
        <v>702</v>
      </c>
      <c r="I24" s="8">
        <v>313</v>
      </c>
      <c r="J24" s="8">
        <v>541</v>
      </c>
      <c r="K24" s="8">
        <v>272</v>
      </c>
      <c r="L24" s="8">
        <v>17</v>
      </c>
      <c r="M24" s="8">
        <v>1</v>
      </c>
      <c r="N24" s="8">
        <v>13</v>
      </c>
      <c r="O24" s="8">
        <v>2</v>
      </c>
      <c r="P24" s="8">
        <v>511</v>
      </c>
      <c r="Q24" s="8">
        <v>269</v>
      </c>
      <c r="R24" s="8">
        <v>215</v>
      </c>
      <c r="S24" s="8">
        <v>44</v>
      </c>
      <c r="T24" s="8">
        <v>15</v>
      </c>
      <c r="U24" s="8">
        <v>0</v>
      </c>
      <c r="V24" s="8">
        <v>9</v>
      </c>
      <c r="W24" s="8">
        <v>0</v>
      </c>
      <c r="X24" s="8">
        <v>191</v>
      </c>
      <c r="Y24" s="8">
        <v>44</v>
      </c>
      <c r="Z24" s="8">
        <v>325</v>
      </c>
      <c r="AA24" s="8">
        <v>219</v>
      </c>
      <c r="AB24" s="8">
        <v>1</v>
      </c>
      <c r="AC24" s="8">
        <v>0</v>
      </c>
      <c r="AD24" s="8">
        <v>4</v>
      </c>
      <c r="AE24" s="8">
        <v>0</v>
      </c>
      <c r="AF24" s="8">
        <v>320</v>
      </c>
      <c r="AG24" s="8">
        <v>219</v>
      </c>
      <c r="AH24" s="8">
        <v>279</v>
      </c>
      <c r="AI24" s="8">
        <v>189</v>
      </c>
      <c r="AJ24" s="8">
        <v>1</v>
      </c>
      <c r="AK24" s="8">
        <v>0</v>
      </c>
      <c r="AL24" s="8">
        <v>4</v>
      </c>
      <c r="AM24" s="8">
        <v>0</v>
      </c>
      <c r="AN24" s="8">
        <v>274</v>
      </c>
      <c r="AO24" s="8">
        <v>189</v>
      </c>
      <c r="AP24" s="8">
        <v>46</v>
      </c>
      <c r="AQ24" s="8">
        <v>30</v>
      </c>
      <c r="AR24" s="8">
        <v>0</v>
      </c>
      <c r="AS24" s="8">
        <v>0</v>
      </c>
      <c r="AT24" s="8">
        <v>0</v>
      </c>
      <c r="AU24" s="8">
        <v>0</v>
      </c>
      <c r="AV24" s="8">
        <v>46</v>
      </c>
      <c r="AW24" s="8">
        <v>30</v>
      </c>
      <c r="AX24" s="8">
        <v>63</v>
      </c>
      <c r="AY24" s="8">
        <v>44</v>
      </c>
      <c r="AZ24" s="8">
        <v>0</v>
      </c>
      <c r="BA24" s="8">
        <v>0</v>
      </c>
      <c r="BB24" s="8">
        <v>2</v>
      </c>
      <c r="BC24" s="8">
        <v>0</v>
      </c>
      <c r="BD24" s="8">
        <v>61</v>
      </c>
      <c r="BE24" s="8">
        <v>44</v>
      </c>
      <c r="BF24" s="8">
        <v>58</v>
      </c>
      <c r="BG24" s="8">
        <v>43</v>
      </c>
      <c r="BH24" s="8">
        <v>0</v>
      </c>
      <c r="BI24" s="8">
        <v>0</v>
      </c>
      <c r="BJ24" s="8">
        <v>1</v>
      </c>
      <c r="BK24" s="8">
        <v>0</v>
      </c>
      <c r="BL24" s="8">
        <v>57</v>
      </c>
      <c r="BM24" s="8">
        <v>43</v>
      </c>
      <c r="BN24" s="8">
        <v>5</v>
      </c>
      <c r="BO24" s="8">
        <v>1</v>
      </c>
      <c r="BP24" s="8">
        <v>0</v>
      </c>
      <c r="BQ24" s="8">
        <v>0</v>
      </c>
      <c r="BR24" s="8">
        <v>1</v>
      </c>
      <c r="BS24" s="8">
        <v>0</v>
      </c>
      <c r="BT24" s="8">
        <v>4</v>
      </c>
      <c r="BU24" s="8">
        <v>1</v>
      </c>
      <c r="BV24" s="8">
        <v>200</v>
      </c>
      <c r="BW24" s="8">
        <v>8</v>
      </c>
      <c r="BX24" s="8">
        <v>13</v>
      </c>
      <c r="BY24" s="8">
        <v>0</v>
      </c>
      <c r="BZ24" s="8">
        <v>9</v>
      </c>
      <c r="CA24" s="8">
        <v>1</v>
      </c>
      <c r="CB24" s="8">
        <v>178</v>
      </c>
      <c r="CC24" s="8">
        <v>7</v>
      </c>
      <c r="CD24" s="8">
        <v>102</v>
      </c>
      <c r="CE24" s="8">
        <v>5</v>
      </c>
      <c r="CF24" s="8">
        <v>4</v>
      </c>
      <c r="CG24" s="8">
        <v>0</v>
      </c>
      <c r="CH24" s="8">
        <v>5</v>
      </c>
      <c r="CI24" s="8">
        <v>1</v>
      </c>
      <c r="CJ24" s="8">
        <v>93</v>
      </c>
      <c r="CK24" s="8">
        <v>4</v>
      </c>
      <c r="CL24" s="8">
        <v>98</v>
      </c>
      <c r="CM24" s="8">
        <v>3</v>
      </c>
      <c r="CN24" s="8">
        <v>9</v>
      </c>
      <c r="CO24" s="8">
        <v>0</v>
      </c>
      <c r="CP24" s="8">
        <v>4</v>
      </c>
      <c r="CQ24" s="8">
        <v>0</v>
      </c>
      <c r="CR24" s="8">
        <v>85</v>
      </c>
      <c r="CS24" s="8">
        <v>3</v>
      </c>
      <c r="CT24" s="8">
        <v>7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7</v>
      </c>
      <c r="DA24" s="8">
        <v>0</v>
      </c>
      <c r="DB24" s="8">
        <v>4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4</v>
      </c>
      <c r="DI24" s="8">
        <v>0</v>
      </c>
      <c r="DJ24" s="8">
        <v>3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3</v>
      </c>
      <c r="DQ24" s="8">
        <v>0</v>
      </c>
      <c r="DR24" s="8">
        <v>161</v>
      </c>
      <c r="DS24" s="8">
        <v>45</v>
      </c>
      <c r="DT24" s="8">
        <v>18</v>
      </c>
      <c r="DU24" s="8">
        <v>1</v>
      </c>
      <c r="DV24" s="8">
        <v>7</v>
      </c>
      <c r="DW24" s="8">
        <v>1</v>
      </c>
      <c r="DX24" s="8">
        <v>136</v>
      </c>
      <c r="DY24" s="8">
        <v>43</v>
      </c>
      <c r="DZ24" s="8">
        <v>98</v>
      </c>
      <c r="EA24" s="8">
        <v>35</v>
      </c>
      <c r="EB24" s="8">
        <v>12</v>
      </c>
      <c r="EC24" s="8">
        <v>1</v>
      </c>
      <c r="ED24" s="8">
        <v>3</v>
      </c>
      <c r="EE24" s="8">
        <v>1</v>
      </c>
      <c r="EF24" s="8">
        <v>83</v>
      </c>
      <c r="EG24" s="8">
        <v>33</v>
      </c>
      <c r="EH24" s="8">
        <v>63</v>
      </c>
      <c r="EI24" s="8">
        <v>10</v>
      </c>
      <c r="EJ24" s="8">
        <v>6</v>
      </c>
      <c r="EK24" s="8">
        <v>0</v>
      </c>
      <c r="EL24" s="8">
        <v>4</v>
      </c>
      <c r="EM24" s="8">
        <v>0</v>
      </c>
      <c r="EN24" s="8">
        <v>53</v>
      </c>
      <c r="EO24" s="9">
        <v>10</v>
      </c>
    </row>
    <row r="25" spans="1:145" ht="11.25">
      <c r="A25" s="21" t="s">
        <v>22</v>
      </c>
      <c r="B25" s="7">
        <v>301</v>
      </c>
      <c r="C25" s="8">
        <v>282</v>
      </c>
      <c r="D25" s="8">
        <v>4</v>
      </c>
      <c r="E25" s="8">
        <v>1</v>
      </c>
      <c r="F25" s="8">
        <v>1</v>
      </c>
      <c r="G25" s="8">
        <v>0</v>
      </c>
      <c r="H25" s="8">
        <v>296</v>
      </c>
      <c r="I25" s="8">
        <v>281</v>
      </c>
      <c r="J25" s="8">
        <v>259</v>
      </c>
      <c r="K25" s="8">
        <v>246</v>
      </c>
      <c r="L25" s="8">
        <v>2</v>
      </c>
      <c r="M25" s="8">
        <v>1</v>
      </c>
      <c r="N25" s="8">
        <v>1</v>
      </c>
      <c r="O25" s="8">
        <v>0</v>
      </c>
      <c r="P25" s="8">
        <v>256</v>
      </c>
      <c r="Q25" s="8">
        <v>245</v>
      </c>
      <c r="R25" s="8">
        <v>42</v>
      </c>
      <c r="S25" s="8">
        <v>36</v>
      </c>
      <c r="T25" s="8">
        <v>2</v>
      </c>
      <c r="U25" s="8">
        <v>0</v>
      </c>
      <c r="V25" s="8">
        <v>0</v>
      </c>
      <c r="W25" s="8">
        <v>0</v>
      </c>
      <c r="X25" s="8">
        <v>40</v>
      </c>
      <c r="Y25" s="8">
        <v>36</v>
      </c>
      <c r="Z25" s="8">
        <v>154</v>
      </c>
      <c r="AA25" s="8">
        <v>150</v>
      </c>
      <c r="AB25" s="8">
        <v>0</v>
      </c>
      <c r="AC25" s="8">
        <v>0</v>
      </c>
      <c r="AD25" s="8">
        <v>0</v>
      </c>
      <c r="AE25" s="8">
        <v>0</v>
      </c>
      <c r="AF25" s="8">
        <v>154</v>
      </c>
      <c r="AG25" s="8">
        <v>150</v>
      </c>
      <c r="AH25" s="8">
        <v>131</v>
      </c>
      <c r="AI25" s="8">
        <v>128</v>
      </c>
      <c r="AJ25" s="8">
        <v>0</v>
      </c>
      <c r="AK25" s="8">
        <v>0</v>
      </c>
      <c r="AL25" s="8">
        <v>0</v>
      </c>
      <c r="AM25" s="8">
        <v>0</v>
      </c>
      <c r="AN25" s="8">
        <v>131</v>
      </c>
      <c r="AO25" s="8">
        <v>128</v>
      </c>
      <c r="AP25" s="8">
        <v>23</v>
      </c>
      <c r="AQ25" s="8">
        <v>22</v>
      </c>
      <c r="AR25" s="8">
        <v>0</v>
      </c>
      <c r="AS25" s="8">
        <v>0</v>
      </c>
      <c r="AT25" s="8">
        <v>0</v>
      </c>
      <c r="AU25" s="8">
        <v>0</v>
      </c>
      <c r="AV25" s="8">
        <v>23</v>
      </c>
      <c r="AW25" s="8">
        <v>22</v>
      </c>
      <c r="AX25" s="8">
        <v>92</v>
      </c>
      <c r="AY25" s="8">
        <v>91</v>
      </c>
      <c r="AZ25" s="8">
        <v>0</v>
      </c>
      <c r="BA25" s="8">
        <v>0</v>
      </c>
      <c r="BB25" s="8">
        <v>0</v>
      </c>
      <c r="BC25" s="8">
        <v>0</v>
      </c>
      <c r="BD25" s="8">
        <v>92</v>
      </c>
      <c r="BE25" s="8">
        <v>91</v>
      </c>
      <c r="BF25" s="8">
        <v>90</v>
      </c>
      <c r="BG25" s="8">
        <v>89</v>
      </c>
      <c r="BH25" s="8">
        <v>0</v>
      </c>
      <c r="BI25" s="8">
        <v>0</v>
      </c>
      <c r="BJ25" s="8">
        <v>0</v>
      </c>
      <c r="BK25" s="8">
        <v>0</v>
      </c>
      <c r="BL25" s="8">
        <v>90</v>
      </c>
      <c r="BM25" s="8">
        <v>89</v>
      </c>
      <c r="BN25" s="8">
        <v>2</v>
      </c>
      <c r="BO25" s="8">
        <v>2</v>
      </c>
      <c r="BP25" s="8">
        <v>0</v>
      </c>
      <c r="BQ25" s="8">
        <v>0</v>
      </c>
      <c r="BR25" s="8">
        <v>0</v>
      </c>
      <c r="BS25" s="8">
        <v>0</v>
      </c>
      <c r="BT25" s="8">
        <v>2</v>
      </c>
      <c r="BU25" s="8">
        <v>2</v>
      </c>
      <c r="BV25" s="8">
        <v>17</v>
      </c>
      <c r="BW25" s="8">
        <v>7</v>
      </c>
      <c r="BX25" s="8">
        <v>2</v>
      </c>
      <c r="BY25" s="8">
        <v>0</v>
      </c>
      <c r="BZ25" s="8">
        <v>1</v>
      </c>
      <c r="CA25" s="8">
        <v>0</v>
      </c>
      <c r="CB25" s="8">
        <v>14</v>
      </c>
      <c r="CC25" s="8">
        <v>7</v>
      </c>
      <c r="CD25" s="8">
        <v>9</v>
      </c>
      <c r="CE25" s="8">
        <v>4</v>
      </c>
      <c r="CF25" s="8">
        <v>0</v>
      </c>
      <c r="CG25" s="8">
        <v>0</v>
      </c>
      <c r="CH25" s="8">
        <v>1</v>
      </c>
      <c r="CI25" s="8">
        <v>0</v>
      </c>
      <c r="CJ25" s="8">
        <v>8</v>
      </c>
      <c r="CK25" s="8">
        <v>4</v>
      </c>
      <c r="CL25" s="8">
        <v>8</v>
      </c>
      <c r="CM25" s="8">
        <v>3</v>
      </c>
      <c r="CN25" s="8">
        <v>2</v>
      </c>
      <c r="CO25" s="8">
        <v>0</v>
      </c>
      <c r="CP25" s="8">
        <v>0</v>
      </c>
      <c r="CQ25" s="8">
        <v>0</v>
      </c>
      <c r="CR25" s="8">
        <v>6</v>
      </c>
      <c r="CS25" s="8">
        <v>3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38</v>
      </c>
      <c r="DS25" s="8">
        <v>34</v>
      </c>
      <c r="DT25" s="8">
        <v>2</v>
      </c>
      <c r="DU25" s="8">
        <v>1</v>
      </c>
      <c r="DV25" s="8">
        <v>0</v>
      </c>
      <c r="DW25" s="8">
        <v>0</v>
      </c>
      <c r="DX25" s="8">
        <v>36</v>
      </c>
      <c r="DY25" s="8">
        <v>33</v>
      </c>
      <c r="DZ25" s="8">
        <v>29</v>
      </c>
      <c r="EA25" s="8">
        <v>25</v>
      </c>
      <c r="EB25" s="8">
        <v>2</v>
      </c>
      <c r="EC25" s="8">
        <v>1</v>
      </c>
      <c r="ED25" s="8">
        <v>0</v>
      </c>
      <c r="EE25" s="8">
        <v>0</v>
      </c>
      <c r="EF25" s="8">
        <v>27</v>
      </c>
      <c r="EG25" s="8">
        <v>24</v>
      </c>
      <c r="EH25" s="8">
        <v>9</v>
      </c>
      <c r="EI25" s="8">
        <v>9</v>
      </c>
      <c r="EJ25" s="8">
        <v>0</v>
      </c>
      <c r="EK25" s="8">
        <v>0</v>
      </c>
      <c r="EL25" s="8">
        <v>0</v>
      </c>
      <c r="EM25" s="8">
        <v>0</v>
      </c>
      <c r="EN25" s="8">
        <v>9</v>
      </c>
      <c r="EO25" s="9">
        <v>9</v>
      </c>
    </row>
    <row r="26" spans="1:145" ht="11.25">
      <c r="A26" s="21" t="s">
        <v>62</v>
      </c>
      <c r="B26" s="7">
        <v>4674</v>
      </c>
      <c r="C26" s="8">
        <v>1775</v>
      </c>
      <c r="D26" s="8">
        <v>367</v>
      </c>
      <c r="E26" s="8">
        <v>4</v>
      </c>
      <c r="F26" s="8">
        <v>234</v>
      </c>
      <c r="G26" s="8">
        <v>12</v>
      </c>
      <c r="H26" s="8">
        <v>4073</v>
      </c>
      <c r="I26" s="8">
        <v>1759</v>
      </c>
      <c r="J26" s="8">
        <v>3638</v>
      </c>
      <c r="K26" s="8">
        <v>1471</v>
      </c>
      <c r="L26" s="8">
        <v>148</v>
      </c>
      <c r="M26" s="8">
        <v>1</v>
      </c>
      <c r="N26" s="8">
        <v>111</v>
      </c>
      <c r="O26" s="8">
        <v>11</v>
      </c>
      <c r="P26" s="8">
        <v>3379</v>
      </c>
      <c r="Q26" s="8">
        <v>1459</v>
      </c>
      <c r="R26" s="8">
        <v>1036</v>
      </c>
      <c r="S26" s="8">
        <v>304</v>
      </c>
      <c r="T26" s="8">
        <v>219</v>
      </c>
      <c r="U26" s="8">
        <v>3</v>
      </c>
      <c r="V26" s="8">
        <v>123</v>
      </c>
      <c r="W26" s="8">
        <v>1</v>
      </c>
      <c r="X26" s="8">
        <v>694</v>
      </c>
      <c r="Y26" s="8">
        <v>300</v>
      </c>
      <c r="Z26" s="8">
        <v>1007</v>
      </c>
      <c r="AA26" s="8">
        <v>604</v>
      </c>
      <c r="AB26" s="8">
        <v>47</v>
      </c>
      <c r="AC26" s="8">
        <v>0</v>
      </c>
      <c r="AD26" s="8">
        <v>70</v>
      </c>
      <c r="AE26" s="8">
        <v>0</v>
      </c>
      <c r="AF26" s="8">
        <v>890</v>
      </c>
      <c r="AG26" s="8">
        <v>604</v>
      </c>
      <c r="AH26" s="8">
        <v>775</v>
      </c>
      <c r="AI26" s="8">
        <v>478</v>
      </c>
      <c r="AJ26" s="8">
        <v>21</v>
      </c>
      <c r="AK26" s="8">
        <v>0</v>
      </c>
      <c r="AL26" s="8">
        <v>36</v>
      </c>
      <c r="AM26" s="8">
        <v>0</v>
      </c>
      <c r="AN26" s="8">
        <v>718</v>
      </c>
      <c r="AO26" s="8">
        <v>478</v>
      </c>
      <c r="AP26" s="8">
        <v>232</v>
      </c>
      <c r="AQ26" s="8">
        <v>126</v>
      </c>
      <c r="AR26" s="8">
        <v>26</v>
      </c>
      <c r="AS26" s="8">
        <v>0</v>
      </c>
      <c r="AT26" s="8">
        <v>34</v>
      </c>
      <c r="AU26" s="8">
        <v>0</v>
      </c>
      <c r="AV26" s="8">
        <v>172</v>
      </c>
      <c r="AW26" s="8">
        <v>126</v>
      </c>
      <c r="AX26" s="8">
        <v>2409</v>
      </c>
      <c r="AY26" s="8">
        <v>927</v>
      </c>
      <c r="AZ26" s="8">
        <v>11</v>
      </c>
      <c r="BA26" s="8">
        <v>0</v>
      </c>
      <c r="BB26" s="8">
        <v>58</v>
      </c>
      <c r="BC26" s="8">
        <v>10</v>
      </c>
      <c r="BD26" s="8">
        <v>2340</v>
      </c>
      <c r="BE26" s="8">
        <v>917</v>
      </c>
      <c r="BF26" s="8">
        <v>2156</v>
      </c>
      <c r="BG26" s="8">
        <v>834</v>
      </c>
      <c r="BH26" s="8">
        <v>9</v>
      </c>
      <c r="BI26" s="8">
        <v>0</v>
      </c>
      <c r="BJ26" s="8">
        <v>44</v>
      </c>
      <c r="BK26" s="8">
        <v>10</v>
      </c>
      <c r="BL26" s="8">
        <v>2103</v>
      </c>
      <c r="BM26" s="8">
        <v>824</v>
      </c>
      <c r="BN26" s="8">
        <v>253</v>
      </c>
      <c r="BO26" s="8">
        <v>93</v>
      </c>
      <c r="BP26" s="8">
        <v>2</v>
      </c>
      <c r="BQ26" s="8">
        <v>0</v>
      </c>
      <c r="BR26" s="8">
        <v>14</v>
      </c>
      <c r="BS26" s="8">
        <v>0</v>
      </c>
      <c r="BT26" s="8">
        <v>237</v>
      </c>
      <c r="BU26" s="8">
        <v>93</v>
      </c>
      <c r="BV26" s="8">
        <v>776</v>
      </c>
      <c r="BW26" s="8">
        <v>123</v>
      </c>
      <c r="BX26" s="8">
        <v>251</v>
      </c>
      <c r="BY26" s="8">
        <v>0</v>
      </c>
      <c r="BZ26" s="8">
        <v>100</v>
      </c>
      <c r="CA26" s="8">
        <v>1</v>
      </c>
      <c r="CB26" s="8">
        <v>425</v>
      </c>
      <c r="CC26" s="8">
        <v>122</v>
      </c>
      <c r="CD26" s="8">
        <v>336</v>
      </c>
      <c r="CE26" s="8">
        <v>80</v>
      </c>
      <c r="CF26" s="8">
        <v>84</v>
      </c>
      <c r="CG26" s="8">
        <v>0</v>
      </c>
      <c r="CH26" s="8">
        <v>28</v>
      </c>
      <c r="CI26" s="8">
        <v>1</v>
      </c>
      <c r="CJ26" s="8">
        <v>224</v>
      </c>
      <c r="CK26" s="8">
        <v>79</v>
      </c>
      <c r="CL26" s="8">
        <v>440</v>
      </c>
      <c r="CM26" s="8">
        <v>43</v>
      </c>
      <c r="CN26" s="8">
        <v>167</v>
      </c>
      <c r="CO26" s="8">
        <v>0</v>
      </c>
      <c r="CP26" s="8">
        <v>72</v>
      </c>
      <c r="CQ26" s="8">
        <v>0</v>
      </c>
      <c r="CR26" s="8">
        <v>201</v>
      </c>
      <c r="CS26" s="8">
        <v>43</v>
      </c>
      <c r="CT26" s="8">
        <v>5</v>
      </c>
      <c r="CU26" s="8">
        <v>1</v>
      </c>
      <c r="CV26" s="8">
        <v>1</v>
      </c>
      <c r="CW26" s="8">
        <v>0</v>
      </c>
      <c r="CX26" s="8">
        <v>1</v>
      </c>
      <c r="CY26" s="8">
        <v>0</v>
      </c>
      <c r="CZ26" s="8">
        <v>3</v>
      </c>
      <c r="DA26" s="8">
        <v>1</v>
      </c>
      <c r="DB26" s="8">
        <v>2</v>
      </c>
      <c r="DC26" s="8">
        <v>1</v>
      </c>
      <c r="DD26" s="8">
        <v>0</v>
      </c>
      <c r="DE26" s="8">
        <v>0</v>
      </c>
      <c r="DF26" s="8">
        <v>1</v>
      </c>
      <c r="DG26" s="8">
        <v>0</v>
      </c>
      <c r="DH26" s="8">
        <v>1</v>
      </c>
      <c r="DI26" s="8">
        <v>1</v>
      </c>
      <c r="DJ26" s="8">
        <v>3</v>
      </c>
      <c r="DK26" s="8">
        <v>0</v>
      </c>
      <c r="DL26" s="8">
        <v>1</v>
      </c>
      <c r="DM26" s="8">
        <v>0</v>
      </c>
      <c r="DN26" s="8">
        <v>0</v>
      </c>
      <c r="DO26" s="8">
        <v>0</v>
      </c>
      <c r="DP26" s="8">
        <v>2</v>
      </c>
      <c r="DQ26" s="8">
        <v>0</v>
      </c>
      <c r="DR26" s="8">
        <v>477</v>
      </c>
      <c r="DS26" s="8">
        <v>120</v>
      </c>
      <c r="DT26" s="8">
        <v>57</v>
      </c>
      <c r="DU26" s="8">
        <v>4</v>
      </c>
      <c r="DV26" s="8">
        <v>5</v>
      </c>
      <c r="DW26" s="8">
        <v>1</v>
      </c>
      <c r="DX26" s="8">
        <v>415</v>
      </c>
      <c r="DY26" s="8">
        <v>115</v>
      </c>
      <c r="DZ26" s="8">
        <v>369</v>
      </c>
      <c r="EA26" s="8">
        <v>78</v>
      </c>
      <c r="EB26" s="8">
        <v>34</v>
      </c>
      <c r="EC26" s="8">
        <v>1</v>
      </c>
      <c r="ED26" s="8">
        <v>2</v>
      </c>
      <c r="EE26" s="8">
        <v>0</v>
      </c>
      <c r="EF26" s="8">
        <v>333</v>
      </c>
      <c r="EG26" s="8">
        <v>77</v>
      </c>
      <c r="EH26" s="8">
        <v>108</v>
      </c>
      <c r="EI26" s="8">
        <v>42</v>
      </c>
      <c r="EJ26" s="8">
        <v>23</v>
      </c>
      <c r="EK26" s="8">
        <v>3</v>
      </c>
      <c r="EL26" s="8">
        <v>3</v>
      </c>
      <c r="EM26" s="8">
        <v>1</v>
      </c>
      <c r="EN26" s="8">
        <v>82</v>
      </c>
      <c r="EO26" s="9">
        <v>38</v>
      </c>
    </row>
    <row r="27" spans="1:145" ht="21.75" customHeight="1">
      <c r="A27" s="21" t="s">
        <v>29</v>
      </c>
      <c r="B27" s="7">
        <v>15715</v>
      </c>
      <c r="C27" s="8">
        <v>2931</v>
      </c>
      <c r="D27" s="8">
        <v>1331</v>
      </c>
      <c r="E27" s="8">
        <v>23</v>
      </c>
      <c r="F27" s="8">
        <v>785</v>
      </c>
      <c r="G27" s="8">
        <v>28</v>
      </c>
      <c r="H27" s="8">
        <v>13599</v>
      </c>
      <c r="I27" s="8">
        <v>2880</v>
      </c>
      <c r="J27" s="8">
        <v>11582</v>
      </c>
      <c r="K27" s="8">
        <v>2304</v>
      </c>
      <c r="L27" s="8">
        <v>682</v>
      </c>
      <c r="M27" s="8">
        <v>11</v>
      </c>
      <c r="N27" s="8">
        <v>424</v>
      </c>
      <c r="O27" s="8">
        <v>20</v>
      </c>
      <c r="P27" s="8">
        <v>10476</v>
      </c>
      <c r="Q27" s="8">
        <v>2273</v>
      </c>
      <c r="R27" s="8">
        <v>4133</v>
      </c>
      <c r="S27" s="8">
        <v>627</v>
      </c>
      <c r="T27" s="8">
        <v>649</v>
      </c>
      <c r="U27" s="8">
        <v>12</v>
      </c>
      <c r="V27" s="8">
        <v>361</v>
      </c>
      <c r="W27" s="8">
        <v>8</v>
      </c>
      <c r="X27" s="8">
        <v>3123</v>
      </c>
      <c r="Y27" s="8">
        <v>607</v>
      </c>
      <c r="Z27" s="8">
        <v>5839</v>
      </c>
      <c r="AA27" s="8">
        <v>1150</v>
      </c>
      <c r="AB27" s="8">
        <v>194</v>
      </c>
      <c r="AC27" s="8">
        <v>0</v>
      </c>
      <c r="AD27" s="8">
        <v>390</v>
      </c>
      <c r="AE27" s="8">
        <v>0</v>
      </c>
      <c r="AF27" s="8">
        <v>5255</v>
      </c>
      <c r="AG27" s="8">
        <v>1150</v>
      </c>
      <c r="AH27" s="8">
        <v>4600</v>
      </c>
      <c r="AI27" s="8">
        <v>881</v>
      </c>
      <c r="AJ27" s="8">
        <v>106</v>
      </c>
      <c r="AK27" s="8">
        <v>0</v>
      </c>
      <c r="AL27" s="8">
        <v>242</v>
      </c>
      <c r="AM27" s="8">
        <v>0</v>
      </c>
      <c r="AN27" s="8">
        <v>4252</v>
      </c>
      <c r="AO27" s="8">
        <v>881</v>
      </c>
      <c r="AP27" s="8">
        <v>1239</v>
      </c>
      <c r="AQ27" s="8">
        <v>269</v>
      </c>
      <c r="AR27" s="8">
        <v>88</v>
      </c>
      <c r="AS27" s="8">
        <v>0</v>
      </c>
      <c r="AT27" s="8">
        <v>148</v>
      </c>
      <c r="AU27" s="8">
        <v>0</v>
      </c>
      <c r="AV27" s="8">
        <v>1003</v>
      </c>
      <c r="AW27" s="8">
        <v>269</v>
      </c>
      <c r="AX27" s="8">
        <v>5902</v>
      </c>
      <c r="AY27" s="8">
        <v>954</v>
      </c>
      <c r="AZ27" s="8">
        <v>32</v>
      </c>
      <c r="BA27" s="8">
        <v>2</v>
      </c>
      <c r="BB27" s="8">
        <v>86</v>
      </c>
      <c r="BC27" s="8">
        <v>7</v>
      </c>
      <c r="BD27" s="8">
        <v>5784</v>
      </c>
      <c r="BE27" s="8">
        <v>945</v>
      </c>
      <c r="BF27" s="8">
        <v>4921</v>
      </c>
      <c r="BG27" s="8">
        <v>842</v>
      </c>
      <c r="BH27" s="8">
        <v>21</v>
      </c>
      <c r="BI27" s="8">
        <v>2</v>
      </c>
      <c r="BJ27" s="8">
        <v>56</v>
      </c>
      <c r="BK27" s="8">
        <v>5</v>
      </c>
      <c r="BL27" s="8">
        <v>4844</v>
      </c>
      <c r="BM27" s="8">
        <v>835</v>
      </c>
      <c r="BN27" s="8">
        <v>981</v>
      </c>
      <c r="BO27" s="8">
        <v>112</v>
      </c>
      <c r="BP27" s="8">
        <v>11</v>
      </c>
      <c r="BQ27" s="8">
        <v>0</v>
      </c>
      <c r="BR27" s="8">
        <v>30</v>
      </c>
      <c r="BS27" s="8">
        <v>2</v>
      </c>
      <c r="BT27" s="8">
        <v>940</v>
      </c>
      <c r="BU27" s="8">
        <v>110</v>
      </c>
      <c r="BV27" s="8">
        <v>2328</v>
      </c>
      <c r="BW27" s="8">
        <v>107</v>
      </c>
      <c r="BX27" s="8">
        <v>678</v>
      </c>
      <c r="BY27" s="8">
        <v>4</v>
      </c>
      <c r="BZ27" s="8">
        <v>231</v>
      </c>
      <c r="CA27" s="8">
        <v>2</v>
      </c>
      <c r="CB27" s="8">
        <v>1419</v>
      </c>
      <c r="CC27" s="8">
        <v>101</v>
      </c>
      <c r="CD27" s="8">
        <v>999</v>
      </c>
      <c r="CE27" s="8">
        <v>65</v>
      </c>
      <c r="CF27" s="8">
        <v>323</v>
      </c>
      <c r="CG27" s="8">
        <v>1</v>
      </c>
      <c r="CH27" s="8">
        <v>82</v>
      </c>
      <c r="CI27" s="8">
        <v>2</v>
      </c>
      <c r="CJ27" s="8">
        <v>594</v>
      </c>
      <c r="CK27" s="8">
        <v>62</v>
      </c>
      <c r="CL27" s="8">
        <v>1329</v>
      </c>
      <c r="CM27" s="8">
        <v>42</v>
      </c>
      <c r="CN27" s="8">
        <v>355</v>
      </c>
      <c r="CO27" s="8">
        <v>3</v>
      </c>
      <c r="CP27" s="8">
        <v>149</v>
      </c>
      <c r="CQ27" s="8">
        <v>0</v>
      </c>
      <c r="CR27" s="8">
        <v>825</v>
      </c>
      <c r="CS27" s="8">
        <v>39</v>
      </c>
      <c r="CT27" s="8">
        <v>54</v>
      </c>
      <c r="CU27" s="8">
        <v>1</v>
      </c>
      <c r="CV27" s="8">
        <v>11</v>
      </c>
      <c r="CW27" s="8">
        <v>0</v>
      </c>
      <c r="CX27" s="8">
        <v>3</v>
      </c>
      <c r="CY27" s="8">
        <v>0</v>
      </c>
      <c r="CZ27" s="8">
        <v>40</v>
      </c>
      <c r="DA27" s="8">
        <v>1</v>
      </c>
      <c r="DB27" s="8">
        <v>29</v>
      </c>
      <c r="DC27" s="8">
        <v>1</v>
      </c>
      <c r="DD27" s="8">
        <v>3</v>
      </c>
      <c r="DE27" s="8">
        <v>0</v>
      </c>
      <c r="DF27" s="8">
        <v>3</v>
      </c>
      <c r="DG27" s="8">
        <v>0</v>
      </c>
      <c r="DH27" s="8">
        <v>23</v>
      </c>
      <c r="DI27" s="8">
        <v>1</v>
      </c>
      <c r="DJ27" s="8">
        <v>25</v>
      </c>
      <c r="DK27" s="8">
        <v>0</v>
      </c>
      <c r="DL27" s="8">
        <v>8</v>
      </c>
      <c r="DM27" s="8">
        <v>0</v>
      </c>
      <c r="DN27" s="8">
        <v>0</v>
      </c>
      <c r="DO27" s="8">
        <v>0</v>
      </c>
      <c r="DP27" s="8">
        <v>17</v>
      </c>
      <c r="DQ27" s="8">
        <v>0</v>
      </c>
      <c r="DR27" s="8">
        <v>1592</v>
      </c>
      <c r="DS27" s="8">
        <v>719</v>
      </c>
      <c r="DT27" s="8">
        <v>416</v>
      </c>
      <c r="DU27" s="8">
        <v>17</v>
      </c>
      <c r="DV27" s="8">
        <v>75</v>
      </c>
      <c r="DW27" s="8">
        <v>19</v>
      </c>
      <c r="DX27" s="8">
        <v>1101</v>
      </c>
      <c r="DY27" s="8">
        <v>683</v>
      </c>
      <c r="DZ27" s="8">
        <v>1033</v>
      </c>
      <c r="EA27" s="8">
        <v>515</v>
      </c>
      <c r="EB27" s="8">
        <v>229</v>
      </c>
      <c r="EC27" s="8">
        <v>8</v>
      </c>
      <c r="ED27" s="8">
        <v>41</v>
      </c>
      <c r="EE27" s="8">
        <v>13</v>
      </c>
      <c r="EF27" s="8">
        <v>763</v>
      </c>
      <c r="EG27" s="8">
        <v>494</v>
      </c>
      <c r="EH27" s="8">
        <v>559</v>
      </c>
      <c r="EI27" s="8">
        <v>204</v>
      </c>
      <c r="EJ27" s="8">
        <v>187</v>
      </c>
      <c r="EK27" s="8">
        <v>9</v>
      </c>
      <c r="EL27" s="8">
        <v>34</v>
      </c>
      <c r="EM27" s="8">
        <v>6</v>
      </c>
      <c r="EN27" s="8">
        <v>338</v>
      </c>
      <c r="EO27" s="9">
        <v>189</v>
      </c>
    </row>
    <row r="28" spans="1:145" ht="11.25">
      <c r="A28" s="21" t="s">
        <v>94</v>
      </c>
      <c r="B28" s="7">
        <v>237</v>
      </c>
      <c r="C28" s="8">
        <v>150</v>
      </c>
      <c r="D28" s="8">
        <v>24</v>
      </c>
      <c r="E28" s="8">
        <v>1</v>
      </c>
      <c r="F28" s="8">
        <v>9</v>
      </c>
      <c r="G28" s="8">
        <v>4</v>
      </c>
      <c r="H28" s="8">
        <v>204</v>
      </c>
      <c r="I28" s="8">
        <v>145</v>
      </c>
      <c r="J28" s="8">
        <v>165</v>
      </c>
      <c r="K28" s="8">
        <v>112</v>
      </c>
      <c r="L28" s="8">
        <v>11</v>
      </c>
      <c r="M28" s="8">
        <v>1</v>
      </c>
      <c r="N28" s="8">
        <v>4</v>
      </c>
      <c r="O28" s="8">
        <v>3</v>
      </c>
      <c r="P28" s="8">
        <v>150</v>
      </c>
      <c r="Q28" s="8">
        <v>108</v>
      </c>
      <c r="R28" s="8">
        <v>72</v>
      </c>
      <c r="S28" s="8">
        <v>38</v>
      </c>
      <c r="T28" s="8">
        <v>13</v>
      </c>
      <c r="U28" s="8">
        <v>0</v>
      </c>
      <c r="V28" s="8">
        <v>5</v>
      </c>
      <c r="W28" s="8">
        <v>1</v>
      </c>
      <c r="X28" s="8">
        <v>54</v>
      </c>
      <c r="Y28" s="8">
        <v>37</v>
      </c>
      <c r="Z28" s="8">
        <v>72</v>
      </c>
      <c r="AA28" s="8">
        <v>56</v>
      </c>
      <c r="AB28" s="8">
        <v>7</v>
      </c>
      <c r="AC28" s="8">
        <v>0</v>
      </c>
      <c r="AD28" s="8">
        <v>1</v>
      </c>
      <c r="AE28" s="8">
        <v>0</v>
      </c>
      <c r="AF28" s="8">
        <v>64</v>
      </c>
      <c r="AG28" s="8">
        <v>56</v>
      </c>
      <c r="AH28" s="8">
        <v>56</v>
      </c>
      <c r="AI28" s="8">
        <v>44</v>
      </c>
      <c r="AJ28" s="8">
        <v>3</v>
      </c>
      <c r="AK28" s="8">
        <v>0</v>
      </c>
      <c r="AL28" s="8">
        <v>1</v>
      </c>
      <c r="AM28" s="8">
        <v>0</v>
      </c>
      <c r="AN28" s="8">
        <v>52</v>
      </c>
      <c r="AO28" s="8">
        <v>44</v>
      </c>
      <c r="AP28" s="8">
        <v>16</v>
      </c>
      <c r="AQ28" s="8">
        <v>12</v>
      </c>
      <c r="AR28" s="8">
        <v>4</v>
      </c>
      <c r="AS28" s="8">
        <v>0</v>
      </c>
      <c r="AT28" s="8">
        <v>0</v>
      </c>
      <c r="AU28" s="8">
        <v>0</v>
      </c>
      <c r="AV28" s="8">
        <v>12</v>
      </c>
      <c r="AW28" s="8">
        <v>12</v>
      </c>
      <c r="AX28" s="8">
        <v>21</v>
      </c>
      <c r="AY28" s="8">
        <v>18</v>
      </c>
      <c r="AZ28" s="8">
        <v>0</v>
      </c>
      <c r="BA28" s="8">
        <v>0</v>
      </c>
      <c r="BB28" s="8">
        <v>0</v>
      </c>
      <c r="BC28" s="8">
        <v>0</v>
      </c>
      <c r="BD28" s="8">
        <v>21</v>
      </c>
      <c r="BE28" s="8">
        <v>18</v>
      </c>
      <c r="BF28" s="8">
        <v>19</v>
      </c>
      <c r="BG28" s="8">
        <v>16</v>
      </c>
      <c r="BH28" s="8">
        <v>0</v>
      </c>
      <c r="BI28" s="8">
        <v>0</v>
      </c>
      <c r="BJ28" s="8">
        <v>0</v>
      </c>
      <c r="BK28" s="8">
        <v>0</v>
      </c>
      <c r="BL28" s="8">
        <v>19</v>
      </c>
      <c r="BM28" s="8">
        <v>16</v>
      </c>
      <c r="BN28" s="8">
        <v>2</v>
      </c>
      <c r="BO28" s="8">
        <v>2</v>
      </c>
      <c r="BP28" s="8">
        <v>0</v>
      </c>
      <c r="BQ28" s="8">
        <v>0</v>
      </c>
      <c r="BR28" s="8">
        <v>0</v>
      </c>
      <c r="BS28" s="8">
        <v>0</v>
      </c>
      <c r="BT28" s="8">
        <v>2</v>
      </c>
      <c r="BU28" s="8">
        <v>2</v>
      </c>
      <c r="BV28" s="8">
        <v>41</v>
      </c>
      <c r="BW28" s="8">
        <v>4</v>
      </c>
      <c r="BX28" s="8">
        <v>12</v>
      </c>
      <c r="BY28" s="8">
        <v>0</v>
      </c>
      <c r="BZ28" s="8">
        <v>3</v>
      </c>
      <c r="CA28" s="8">
        <v>0</v>
      </c>
      <c r="CB28" s="8">
        <v>26</v>
      </c>
      <c r="CC28" s="8">
        <v>4</v>
      </c>
      <c r="CD28" s="8">
        <v>15</v>
      </c>
      <c r="CE28" s="8">
        <v>0</v>
      </c>
      <c r="CF28" s="8">
        <v>5</v>
      </c>
      <c r="CG28" s="8">
        <v>0</v>
      </c>
      <c r="CH28" s="8">
        <v>0</v>
      </c>
      <c r="CI28" s="8">
        <v>0</v>
      </c>
      <c r="CJ28" s="8">
        <v>10</v>
      </c>
      <c r="CK28" s="8">
        <v>0</v>
      </c>
      <c r="CL28" s="8">
        <v>26</v>
      </c>
      <c r="CM28" s="8">
        <v>4</v>
      </c>
      <c r="CN28" s="8">
        <v>7</v>
      </c>
      <c r="CO28" s="8">
        <v>0</v>
      </c>
      <c r="CP28" s="8">
        <v>3</v>
      </c>
      <c r="CQ28" s="8">
        <v>0</v>
      </c>
      <c r="CR28" s="8">
        <v>16</v>
      </c>
      <c r="CS28" s="8">
        <v>4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103</v>
      </c>
      <c r="DS28" s="8">
        <v>72</v>
      </c>
      <c r="DT28" s="8">
        <v>5</v>
      </c>
      <c r="DU28" s="8">
        <v>1</v>
      </c>
      <c r="DV28" s="8">
        <v>5</v>
      </c>
      <c r="DW28" s="8">
        <v>4</v>
      </c>
      <c r="DX28" s="8">
        <v>93</v>
      </c>
      <c r="DY28" s="8">
        <v>67</v>
      </c>
      <c r="DZ28" s="8">
        <v>75</v>
      </c>
      <c r="EA28" s="8">
        <v>52</v>
      </c>
      <c r="EB28" s="8">
        <v>3</v>
      </c>
      <c r="EC28" s="8">
        <v>1</v>
      </c>
      <c r="ED28" s="8">
        <v>3</v>
      </c>
      <c r="EE28" s="8">
        <v>3</v>
      </c>
      <c r="EF28" s="8">
        <v>69</v>
      </c>
      <c r="EG28" s="8">
        <v>48</v>
      </c>
      <c r="EH28" s="8">
        <v>28</v>
      </c>
      <c r="EI28" s="8">
        <v>20</v>
      </c>
      <c r="EJ28" s="8">
        <v>2</v>
      </c>
      <c r="EK28" s="8">
        <v>0</v>
      </c>
      <c r="EL28" s="8">
        <v>2</v>
      </c>
      <c r="EM28" s="8">
        <v>1</v>
      </c>
      <c r="EN28" s="8">
        <v>24</v>
      </c>
      <c r="EO28" s="9">
        <v>19</v>
      </c>
    </row>
    <row r="29" spans="1:145" ht="11.25">
      <c r="A29" s="21" t="s">
        <v>96</v>
      </c>
      <c r="B29" s="7">
        <v>266</v>
      </c>
      <c r="C29" s="8">
        <v>151</v>
      </c>
      <c r="D29" s="8">
        <v>37</v>
      </c>
      <c r="E29" s="8">
        <v>1</v>
      </c>
      <c r="F29" s="8">
        <v>5</v>
      </c>
      <c r="G29" s="8">
        <v>1</v>
      </c>
      <c r="H29" s="8">
        <v>224</v>
      </c>
      <c r="I29" s="8">
        <v>149</v>
      </c>
      <c r="J29" s="8">
        <v>176</v>
      </c>
      <c r="K29" s="8">
        <v>114</v>
      </c>
      <c r="L29" s="8">
        <v>25</v>
      </c>
      <c r="M29" s="8">
        <v>1</v>
      </c>
      <c r="N29" s="8">
        <v>1</v>
      </c>
      <c r="O29" s="8">
        <v>0</v>
      </c>
      <c r="P29" s="8">
        <v>150</v>
      </c>
      <c r="Q29" s="8">
        <v>113</v>
      </c>
      <c r="R29" s="8">
        <v>90</v>
      </c>
      <c r="S29" s="8">
        <v>37</v>
      </c>
      <c r="T29" s="8">
        <v>12</v>
      </c>
      <c r="U29" s="8">
        <v>0</v>
      </c>
      <c r="V29" s="8">
        <v>4</v>
      </c>
      <c r="W29" s="8">
        <v>1</v>
      </c>
      <c r="X29" s="8">
        <v>74</v>
      </c>
      <c r="Y29" s="8">
        <v>36</v>
      </c>
      <c r="Z29" s="8">
        <v>112</v>
      </c>
      <c r="AA29" s="8">
        <v>98</v>
      </c>
      <c r="AB29" s="8">
        <v>8</v>
      </c>
      <c r="AC29" s="8">
        <v>0</v>
      </c>
      <c r="AD29" s="8">
        <v>1</v>
      </c>
      <c r="AE29" s="8">
        <v>0</v>
      </c>
      <c r="AF29" s="8">
        <v>103</v>
      </c>
      <c r="AG29" s="8">
        <v>98</v>
      </c>
      <c r="AH29" s="8">
        <v>79</v>
      </c>
      <c r="AI29" s="8">
        <v>69</v>
      </c>
      <c r="AJ29" s="8">
        <v>7</v>
      </c>
      <c r="AK29" s="8">
        <v>0</v>
      </c>
      <c r="AL29" s="8">
        <v>0</v>
      </c>
      <c r="AM29" s="8">
        <v>0</v>
      </c>
      <c r="AN29" s="8">
        <v>72</v>
      </c>
      <c r="AO29" s="8">
        <v>69</v>
      </c>
      <c r="AP29" s="8">
        <v>33</v>
      </c>
      <c r="AQ29" s="8">
        <v>29</v>
      </c>
      <c r="AR29" s="8">
        <v>1</v>
      </c>
      <c r="AS29" s="8">
        <v>0</v>
      </c>
      <c r="AT29" s="8">
        <v>1</v>
      </c>
      <c r="AU29" s="8">
        <v>0</v>
      </c>
      <c r="AV29" s="8">
        <v>31</v>
      </c>
      <c r="AW29" s="8">
        <v>29</v>
      </c>
      <c r="AX29" s="8">
        <v>34</v>
      </c>
      <c r="AY29" s="8">
        <v>27</v>
      </c>
      <c r="AZ29" s="8">
        <v>0</v>
      </c>
      <c r="BA29" s="8">
        <v>0</v>
      </c>
      <c r="BB29" s="8">
        <v>0</v>
      </c>
      <c r="BC29" s="8">
        <v>0</v>
      </c>
      <c r="BD29" s="8">
        <v>34</v>
      </c>
      <c r="BE29" s="8">
        <v>27</v>
      </c>
      <c r="BF29" s="8">
        <v>32</v>
      </c>
      <c r="BG29" s="8">
        <v>25</v>
      </c>
      <c r="BH29" s="8">
        <v>0</v>
      </c>
      <c r="BI29" s="8">
        <v>0</v>
      </c>
      <c r="BJ29" s="8">
        <v>0</v>
      </c>
      <c r="BK29" s="8">
        <v>0</v>
      </c>
      <c r="BL29" s="8">
        <v>32</v>
      </c>
      <c r="BM29" s="8">
        <v>25</v>
      </c>
      <c r="BN29" s="8">
        <v>2</v>
      </c>
      <c r="BO29" s="8">
        <v>2</v>
      </c>
      <c r="BP29" s="8">
        <v>0</v>
      </c>
      <c r="BQ29" s="8">
        <v>0</v>
      </c>
      <c r="BR29" s="8">
        <v>0</v>
      </c>
      <c r="BS29" s="8">
        <v>0</v>
      </c>
      <c r="BT29" s="8">
        <v>2</v>
      </c>
      <c r="BU29" s="8">
        <v>2</v>
      </c>
      <c r="BV29" s="8">
        <v>57</v>
      </c>
      <c r="BW29" s="8">
        <v>4</v>
      </c>
      <c r="BX29" s="8">
        <v>14</v>
      </c>
      <c r="BY29" s="8">
        <v>0</v>
      </c>
      <c r="BZ29" s="8">
        <v>1</v>
      </c>
      <c r="CA29" s="8">
        <v>0</v>
      </c>
      <c r="CB29" s="8">
        <v>42</v>
      </c>
      <c r="CC29" s="8">
        <v>4</v>
      </c>
      <c r="CD29" s="8">
        <v>25</v>
      </c>
      <c r="CE29" s="8">
        <v>2</v>
      </c>
      <c r="CF29" s="8">
        <v>8</v>
      </c>
      <c r="CG29" s="8">
        <v>0</v>
      </c>
      <c r="CH29" s="8">
        <v>0</v>
      </c>
      <c r="CI29" s="8">
        <v>0</v>
      </c>
      <c r="CJ29" s="8">
        <v>17</v>
      </c>
      <c r="CK29" s="8">
        <v>2</v>
      </c>
      <c r="CL29" s="8">
        <v>32</v>
      </c>
      <c r="CM29" s="8">
        <v>2</v>
      </c>
      <c r="CN29" s="8">
        <v>6</v>
      </c>
      <c r="CO29" s="8">
        <v>0</v>
      </c>
      <c r="CP29" s="8">
        <v>1</v>
      </c>
      <c r="CQ29" s="8">
        <v>0</v>
      </c>
      <c r="CR29" s="8">
        <v>25</v>
      </c>
      <c r="CS29" s="8">
        <v>2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63</v>
      </c>
      <c r="DS29" s="8">
        <v>22</v>
      </c>
      <c r="DT29" s="8">
        <v>15</v>
      </c>
      <c r="DU29" s="8">
        <v>1</v>
      </c>
      <c r="DV29" s="8">
        <v>3</v>
      </c>
      <c r="DW29" s="8">
        <v>1</v>
      </c>
      <c r="DX29" s="8">
        <v>45</v>
      </c>
      <c r="DY29" s="8">
        <v>20</v>
      </c>
      <c r="DZ29" s="8">
        <v>40</v>
      </c>
      <c r="EA29" s="8">
        <v>18</v>
      </c>
      <c r="EB29" s="8">
        <v>10</v>
      </c>
      <c r="EC29" s="8">
        <v>1</v>
      </c>
      <c r="ED29" s="8">
        <v>1</v>
      </c>
      <c r="EE29" s="8">
        <v>0</v>
      </c>
      <c r="EF29" s="8">
        <v>29</v>
      </c>
      <c r="EG29" s="8">
        <v>17</v>
      </c>
      <c r="EH29" s="8">
        <v>23</v>
      </c>
      <c r="EI29" s="8">
        <v>4</v>
      </c>
      <c r="EJ29" s="8">
        <v>5</v>
      </c>
      <c r="EK29" s="8">
        <v>0</v>
      </c>
      <c r="EL29" s="8">
        <v>2</v>
      </c>
      <c r="EM29" s="8">
        <v>1</v>
      </c>
      <c r="EN29" s="8">
        <v>16</v>
      </c>
      <c r="EO29" s="9">
        <v>3</v>
      </c>
    </row>
    <row r="30" spans="1:145" ht="11.25">
      <c r="A30" s="21" t="s">
        <v>28</v>
      </c>
      <c r="B30" s="7">
        <v>655</v>
      </c>
      <c r="C30" s="8">
        <v>269</v>
      </c>
      <c r="D30" s="8">
        <v>160</v>
      </c>
      <c r="E30" s="8">
        <v>0</v>
      </c>
      <c r="F30" s="8">
        <v>83</v>
      </c>
      <c r="G30" s="8">
        <v>1</v>
      </c>
      <c r="H30" s="8">
        <v>412</v>
      </c>
      <c r="I30" s="8">
        <v>268</v>
      </c>
      <c r="J30" s="8">
        <v>427</v>
      </c>
      <c r="K30" s="8">
        <v>210</v>
      </c>
      <c r="L30" s="8">
        <v>80</v>
      </c>
      <c r="M30" s="8">
        <v>0</v>
      </c>
      <c r="N30" s="8">
        <v>44</v>
      </c>
      <c r="O30" s="8">
        <v>1</v>
      </c>
      <c r="P30" s="8">
        <v>303</v>
      </c>
      <c r="Q30" s="8">
        <v>209</v>
      </c>
      <c r="R30" s="8">
        <v>228</v>
      </c>
      <c r="S30" s="8">
        <v>59</v>
      </c>
      <c r="T30" s="8">
        <v>80</v>
      </c>
      <c r="U30" s="8">
        <v>0</v>
      </c>
      <c r="V30" s="8">
        <v>39</v>
      </c>
      <c r="W30" s="8">
        <v>0</v>
      </c>
      <c r="X30" s="8">
        <v>109</v>
      </c>
      <c r="Y30" s="8">
        <v>59</v>
      </c>
      <c r="Z30" s="8">
        <v>388</v>
      </c>
      <c r="AA30" s="8">
        <v>242</v>
      </c>
      <c r="AB30" s="8">
        <v>34</v>
      </c>
      <c r="AC30" s="8">
        <v>0</v>
      </c>
      <c r="AD30" s="8">
        <v>57</v>
      </c>
      <c r="AE30" s="8">
        <v>0</v>
      </c>
      <c r="AF30" s="8">
        <v>297</v>
      </c>
      <c r="AG30" s="8">
        <v>242</v>
      </c>
      <c r="AH30" s="8">
        <v>290</v>
      </c>
      <c r="AI30" s="8">
        <v>189</v>
      </c>
      <c r="AJ30" s="8">
        <v>16</v>
      </c>
      <c r="AK30" s="8">
        <v>0</v>
      </c>
      <c r="AL30" s="8">
        <v>36</v>
      </c>
      <c r="AM30" s="8">
        <v>0</v>
      </c>
      <c r="AN30" s="8">
        <v>238</v>
      </c>
      <c r="AO30" s="8">
        <v>189</v>
      </c>
      <c r="AP30" s="8">
        <v>98</v>
      </c>
      <c r="AQ30" s="8">
        <v>53</v>
      </c>
      <c r="AR30" s="8">
        <v>18</v>
      </c>
      <c r="AS30" s="8">
        <v>0</v>
      </c>
      <c r="AT30" s="8">
        <v>21</v>
      </c>
      <c r="AU30" s="8">
        <v>0</v>
      </c>
      <c r="AV30" s="8">
        <v>59</v>
      </c>
      <c r="AW30" s="8">
        <v>53</v>
      </c>
      <c r="AX30" s="8">
        <v>18</v>
      </c>
      <c r="AY30" s="8">
        <v>10</v>
      </c>
      <c r="AZ30" s="8">
        <v>2</v>
      </c>
      <c r="BA30" s="8">
        <v>0</v>
      </c>
      <c r="BB30" s="8">
        <v>1</v>
      </c>
      <c r="BC30" s="8">
        <v>0</v>
      </c>
      <c r="BD30" s="8">
        <v>15</v>
      </c>
      <c r="BE30" s="8">
        <v>10</v>
      </c>
      <c r="BF30" s="8">
        <v>14</v>
      </c>
      <c r="BG30" s="8">
        <v>9</v>
      </c>
      <c r="BH30" s="8">
        <v>1</v>
      </c>
      <c r="BI30" s="8">
        <v>0</v>
      </c>
      <c r="BJ30" s="8">
        <v>0</v>
      </c>
      <c r="BK30" s="8">
        <v>0</v>
      </c>
      <c r="BL30" s="8">
        <v>13</v>
      </c>
      <c r="BM30" s="8">
        <v>9</v>
      </c>
      <c r="BN30" s="8">
        <v>4</v>
      </c>
      <c r="BO30" s="8">
        <v>1</v>
      </c>
      <c r="BP30" s="8">
        <v>1</v>
      </c>
      <c r="BQ30" s="8">
        <v>0</v>
      </c>
      <c r="BR30" s="8">
        <v>1</v>
      </c>
      <c r="BS30" s="8">
        <v>0</v>
      </c>
      <c r="BT30" s="8">
        <v>2</v>
      </c>
      <c r="BU30" s="8">
        <v>1</v>
      </c>
      <c r="BV30" s="8">
        <v>137</v>
      </c>
      <c r="BW30" s="8">
        <v>3</v>
      </c>
      <c r="BX30" s="8">
        <v>75</v>
      </c>
      <c r="BY30" s="8">
        <v>0</v>
      </c>
      <c r="BZ30" s="8">
        <v>16</v>
      </c>
      <c r="CA30" s="8">
        <v>0</v>
      </c>
      <c r="CB30" s="8">
        <v>46</v>
      </c>
      <c r="CC30" s="8">
        <v>3</v>
      </c>
      <c r="CD30" s="8">
        <v>54</v>
      </c>
      <c r="CE30" s="8">
        <v>3</v>
      </c>
      <c r="CF30" s="8">
        <v>34</v>
      </c>
      <c r="CG30" s="8">
        <v>0</v>
      </c>
      <c r="CH30" s="8">
        <v>1</v>
      </c>
      <c r="CI30" s="8">
        <v>0</v>
      </c>
      <c r="CJ30" s="8">
        <v>19</v>
      </c>
      <c r="CK30" s="8">
        <v>3</v>
      </c>
      <c r="CL30" s="8">
        <v>83</v>
      </c>
      <c r="CM30" s="8">
        <v>0</v>
      </c>
      <c r="CN30" s="8">
        <v>41</v>
      </c>
      <c r="CO30" s="8">
        <v>0</v>
      </c>
      <c r="CP30" s="8">
        <v>15</v>
      </c>
      <c r="CQ30" s="8">
        <v>0</v>
      </c>
      <c r="CR30" s="8">
        <v>27</v>
      </c>
      <c r="CS30" s="8">
        <v>0</v>
      </c>
      <c r="CT30" s="8">
        <v>3</v>
      </c>
      <c r="CU30" s="8">
        <v>0</v>
      </c>
      <c r="CV30" s="8">
        <v>1</v>
      </c>
      <c r="CW30" s="8">
        <v>0</v>
      </c>
      <c r="CX30" s="8">
        <v>0</v>
      </c>
      <c r="CY30" s="8">
        <v>0</v>
      </c>
      <c r="CZ30" s="8">
        <v>2</v>
      </c>
      <c r="DA30" s="8">
        <v>0</v>
      </c>
      <c r="DB30" s="8">
        <v>2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2</v>
      </c>
      <c r="DI30" s="8">
        <v>0</v>
      </c>
      <c r="DJ30" s="8">
        <v>1</v>
      </c>
      <c r="DK30" s="8">
        <v>0</v>
      </c>
      <c r="DL30" s="8">
        <v>1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109</v>
      </c>
      <c r="DS30" s="8">
        <v>14</v>
      </c>
      <c r="DT30" s="8">
        <v>48</v>
      </c>
      <c r="DU30" s="8">
        <v>0</v>
      </c>
      <c r="DV30" s="8">
        <v>9</v>
      </c>
      <c r="DW30" s="8">
        <v>1</v>
      </c>
      <c r="DX30" s="8">
        <v>52</v>
      </c>
      <c r="DY30" s="8">
        <v>13</v>
      </c>
      <c r="DZ30" s="8">
        <v>67</v>
      </c>
      <c r="EA30" s="8">
        <v>9</v>
      </c>
      <c r="EB30" s="8">
        <v>29</v>
      </c>
      <c r="EC30" s="8">
        <v>0</v>
      </c>
      <c r="ED30" s="8">
        <v>7</v>
      </c>
      <c r="EE30" s="8">
        <v>1</v>
      </c>
      <c r="EF30" s="8">
        <v>31</v>
      </c>
      <c r="EG30" s="8">
        <v>8</v>
      </c>
      <c r="EH30" s="8">
        <v>42</v>
      </c>
      <c r="EI30" s="8">
        <v>5</v>
      </c>
      <c r="EJ30" s="8">
        <v>19</v>
      </c>
      <c r="EK30" s="8">
        <v>0</v>
      </c>
      <c r="EL30" s="8">
        <v>2</v>
      </c>
      <c r="EM30" s="8">
        <v>0</v>
      </c>
      <c r="EN30" s="8">
        <v>21</v>
      </c>
      <c r="EO30" s="9">
        <v>5</v>
      </c>
    </row>
    <row r="31" spans="1:145" ht="11.25">
      <c r="A31" s="21" t="s">
        <v>33</v>
      </c>
      <c r="B31" s="7">
        <v>17</v>
      </c>
      <c r="C31" s="8">
        <v>5</v>
      </c>
      <c r="D31" s="8">
        <v>7</v>
      </c>
      <c r="E31" s="8">
        <v>0</v>
      </c>
      <c r="F31" s="8">
        <v>0</v>
      </c>
      <c r="G31" s="8">
        <v>0</v>
      </c>
      <c r="H31" s="8">
        <v>10</v>
      </c>
      <c r="I31" s="8">
        <v>5</v>
      </c>
      <c r="J31" s="8">
        <v>10</v>
      </c>
      <c r="K31" s="8">
        <v>3</v>
      </c>
      <c r="L31" s="8">
        <v>5</v>
      </c>
      <c r="M31" s="8">
        <v>0</v>
      </c>
      <c r="N31" s="8">
        <v>0</v>
      </c>
      <c r="O31" s="8">
        <v>0</v>
      </c>
      <c r="P31" s="8">
        <v>5</v>
      </c>
      <c r="Q31" s="8">
        <v>3</v>
      </c>
      <c r="R31" s="8">
        <v>7</v>
      </c>
      <c r="S31" s="8">
        <v>2</v>
      </c>
      <c r="T31" s="8">
        <v>2</v>
      </c>
      <c r="U31" s="8">
        <v>0</v>
      </c>
      <c r="V31" s="8">
        <v>0</v>
      </c>
      <c r="W31" s="8">
        <v>0</v>
      </c>
      <c r="X31" s="8">
        <v>5</v>
      </c>
      <c r="Y31" s="8">
        <v>2</v>
      </c>
      <c r="Z31" s="8">
        <v>6</v>
      </c>
      <c r="AA31" s="8">
        <v>3</v>
      </c>
      <c r="AB31" s="8">
        <v>2</v>
      </c>
      <c r="AC31" s="8">
        <v>0</v>
      </c>
      <c r="AD31" s="8">
        <v>0</v>
      </c>
      <c r="AE31" s="8">
        <v>0</v>
      </c>
      <c r="AF31" s="8">
        <v>4</v>
      </c>
      <c r="AG31" s="8">
        <v>3</v>
      </c>
      <c r="AH31" s="8">
        <v>5</v>
      </c>
      <c r="AI31" s="8">
        <v>2</v>
      </c>
      <c r="AJ31" s="8">
        <v>2</v>
      </c>
      <c r="AK31" s="8">
        <v>0</v>
      </c>
      <c r="AL31" s="8">
        <v>0</v>
      </c>
      <c r="AM31" s="8">
        <v>0</v>
      </c>
      <c r="AN31" s="8">
        <v>3</v>
      </c>
      <c r="AO31" s="8">
        <v>2</v>
      </c>
      <c r="AP31" s="8">
        <v>1</v>
      </c>
      <c r="AQ31" s="8">
        <v>1</v>
      </c>
      <c r="AR31" s="8">
        <v>0</v>
      </c>
      <c r="AS31" s="8">
        <v>0</v>
      </c>
      <c r="AT31" s="8">
        <v>0</v>
      </c>
      <c r="AU31" s="8">
        <v>0</v>
      </c>
      <c r="AV31" s="8">
        <v>1</v>
      </c>
      <c r="AW31" s="8">
        <v>1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7</v>
      </c>
      <c r="BW31" s="8">
        <v>0</v>
      </c>
      <c r="BX31" s="8">
        <v>3</v>
      </c>
      <c r="BY31" s="8">
        <v>0</v>
      </c>
      <c r="BZ31" s="8">
        <v>0</v>
      </c>
      <c r="CA31" s="8">
        <v>0</v>
      </c>
      <c r="CB31" s="8">
        <v>4</v>
      </c>
      <c r="CC31" s="8">
        <v>0</v>
      </c>
      <c r="CD31" s="8">
        <v>3</v>
      </c>
      <c r="CE31" s="8">
        <v>0</v>
      </c>
      <c r="CF31" s="8">
        <v>2</v>
      </c>
      <c r="CG31" s="8">
        <v>0</v>
      </c>
      <c r="CH31" s="8">
        <v>0</v>
      </c>
      <c r="CI31" s="8">
        <v>0</v>
      </c>
      <c r="CJ31" s="8">
        <v>1</v>
      </c>
      <c r="CK31" s="8">
        <v>0</v>
      </c>
      <c r="CL31" s="8">
        <v>4</v>
      </c>
      <c r="CM31" s="8">
        <v>0</v>
      </c>
      <c r="CN31" s="8">
        <v>1</v>
      </c>
      <c r="CO31" s="8">
        <v>0</v>
      </c>
      <c r="CP31" s="8">
        <v>0</v>
      </c>
      <c r="CQ31" s="8">
        <v>0</v>
      </c>
      <c r="CR31" s="8">
        <v>3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4</v>
      </c>
      <c r="DS31" s="8">
        <v>2</v>
      </c>
      <c r="DT31" s="8">
        <v>2</v>
      </c>
      <c r="DU31" s="8">
        <v>0</v>
      </c>
      <c r="DV31" s="8">
        <v>0</v>
      </c>
      <c r="DW31" s="8">
        <v>0</v>
      </c>
      <c r="DX31" s="8">
        <v>2</v>
      </c>
      <c r="DY31" s="8">
        <v>2</v>
      </c>
      <c r="DZ31" s="8">
        <v>2</v>
      </c>
      <c r="EA31" s="8">
        <v>1</v>
      </c>
      <c r="EB31" s="8">
        <v>1</v>
      </c>
      <c r="EC31" s="8">
        <v>0</v>
      </c>
      <c r="ED31" s="8">
        <v>0</v>
      </c>
      <c r="EE31" s="8">
        <v>0</v>
      </c>
      <c r="EF31" s="8">
        <v>1</v>
      </c>
      <c r="EG31" s="8">
        <v>1</v>
      </c>
      <c r="EH31" s="8">
        <v>2</v>
      </c>
      <c r="EI31" s="8">
        <v>1</v>
      </c>
      <c r="EJ31" s="8">
        <v>1</v>
      </c>
      <c r="EK31" s="8">
        <v>0</v>
      </c>
      <c r="EL31" s="8">
        <v>0</v>
      </c>
      <c r="EM31" s="8">
        <v>0</v>
      </c>
      <c r="EN31" s="8">
        <v>1</v>
      </c>
      <c r="EO31" s="9">
        <v>1</v>
      </c>
    </row>
    <row r="32" spans="1:145" ht="11.25">
      <c r="A32" s="21" t="s">
        <v>79</v>
      </c>
      <c r="B32" s="7">
        <v>211</v>
      </c>
      <c r="C32" s="8">
        <v>54</v>
      </c>
      <c r="D32" s="8">
        <v>83</v>
      </c>
      <c r="E32" s="8">
        <v>5</v>
      </c>
      <c r="F32" s="8">
        <v>34</v>
      </c>
      <c r="G32" s="8">
        <v>0</v>
      </c>
      <c r="H32" s="8">
        <v>94</v>
      </c>
      <c r="I32" s="8">
        <v>49</v>
      </c>
      <c r="J32" s="8">
        <v>135</v>
      </c>
      <c r="K32" s="8">
        <v>42</v>
      </c>
      <c r="L32" s="8">
        <v>44</v>
      </c>
      <c r="M32" s="8">
        <v>3</v>
      </c>
      <c r="N32" s="8">
        <v>19</v>
      </c>
      <c r="O32" s="8">
        <v>0</v>
      </c>
      <c r="P32" s="8">
        <v>72</v>
      </c>
      <c r="Q32" s="8">
        <v>39</v>
      </c>
      <c r="R32" s="8">
        <v>76</v>
      </c>
      <c r="S32" s="8">
        <v>12</v>
      </c>
      <c r="T32" s="8">
        <v>39</v>
      </c>
      <c r="U32" s="8">
        <v>2</v>
      </c>
      <c r="V32" s="8">
        <v>15</v>
      </c>
      <c r="W32" s="8">
        <v>0</v>
      </c>
      <c r="X32" s="8">
        <v>22</v>
      </c>
      <c r="Y32" s="8">
        <v>10</v>
      </c>
      <c r="Z32" s="8">
        <v>54</v>
      </c>
      <c r="AA32" s="8">
        <v>21</v>
      </c>
      <c r="AB32" s="8">
        <v>12</v>
      </c>
      <c r="AC32" s="8">
        <v>0</v>
      </c>
      <c r="AD32" s="8">
        <v>13</v>
      </c>
      <c r="AE32" s="8">
        <v>0</v>
      </c>
      <c r="AF32" s="8">
        <v>29</v>
      </c>
      <c r="AG32" s="8">
        <v>21</v>
      </c>
      <c r="AH32" s="8">
        <v>37</v>
      </c>
      <c r="AI32" s="8">
        <v>15</v>
      </c>
      <c r="AJ32" s="8">
        <v>6</v>
      </c>
      <c r="AK32" s="8">
        <v>0</v>
      </c>
      <c r="AL32" s="8">
        <v>9</v>
      </c>
      <c r="AM32" s="8">
        <v>0</v>
      </c>
      <c r="AN32" s="8">
        <v>22</v>
      </c>
      <c r="AO32" s="8">
        <v>15</v>
      </c>
      <c r="AP32" s="8">
        <v>17</v>
      </c>
      <c r="AQ32" s="8">
        <v>6</v>
      </c>
      <c r="AR32" s="8">
        <v>6</v>
      </c>
      <c r="AS32" s="8">
        <v>0</v>
      </c>
      <c r="AT32" s="8">
        <v>4</v>
      </c>
      <c r="AU32" s="8">
        <v>0</v>
      </c>
      <c r="AV32" s="8">
        <v>7</v>
      </c>
      <c r="AW32" s="8">
        <v>6</v>
      </c>
      <c r="AX32" s="8">
        <v>44</v>
      </c>
      <c r="AY32" s="8">
        <v>21</v>
      </c>
      <c r="AZ32" s="8">
        <v>3</v>
      </c>
      <c r="BA32" s="8">
        <v>1</v>
      </c>
      <c r="BB32" s="8">
        <v>9</v>
      </c>
      <c r="BC32" s="8">
        <v>0</v>
      </c>
      <c r="BD32" s="8">
        <v>32</v>
      </c>
      <c r="BE32" s="8">
        <v>20</v>
      </c>
      <c r="BF32" s="8">
        <v>39</v>
      </c>
      <c r="BG32" s="8">
        <v>20</v>
      </c>
      <c r="BH32" s="8">
        <v>2</v>
      </c>
      <c r="BI32" s="8">
        <v>1</v>
      </c>
      <c r="BJ32" s="8">
        <v>7</v>
      </c>
      <c r="BK32" s="8">
        <v>0</v>
      </c>
      <c r="BL32" s="8">
        <v>30</v>
      </c>
      <c r="BM32" s="8">
        <v>19</v>
      </c>
      <c r="BN32" s="8">
        <v>5</v>
      </c>
      <c r="BO32" s="8">
        <v>1</v>
      </c>
      <c r="BP32" s="8">
        <v>1</v>
      </c>
      <c r="BQ32" s="8">
        <v>0</v>
      </c>
      <c r="BR32" s="8">
        <v>2</v>
      </c>
      <c r="BS32" s="8">
        <v>0</v>
      </c>
      <c r="BT32" s="8">
        <v>2</v>
      </c>
      <c r="BU32" s="8">
        <v>1</v>
      </c>
      <c r="BV32" s="8">
        <v>68</v>
      </c>
      <c r="BW32" s="8">
        <v>4</v>
      </c>
      <c r="BX32" s="8">
        <v>43</v>
      </c>
      <c r="BY32" s="8">
        <v>2</v>
      </c>
      <c r="BZ32" s="8">
        <v>12</v>
      </c>
      <c r="CA32" s="8">
        <v>0</v>
      </c>
      <c r="CB32" s="8">
        <v>13</v>
      </c>
      <c r="CC32" s="8">
        <v>2</v>
      </c>
      <c r="CD32" s="8">
        <v>27</v>
      </c>
      <c r="CE32" s="8">
        <v>2</v>
      </c>
      <c r="CF32" s="8">
        <v>20</v>
      </c>
      <c r="CG32" s="8">
        <v>1</v>
      </c>
      <c r="CH32" s="8">
        <v>3</v>
      </c>
      <c r="CI32" s="8">
        <v>0</v>
      </c>
      <c r="CJ32" s="8">
        <v>4</v>
      </c>
      <c r="CK32" s="8">
        <v>1</v>
      </c>
      <c r="CL32" s="8">
        <v>41</v>
      </c>
      <c r="CM32" s="8">
        <v>2</v>
      </c>
      <c r="CN32" s="8">
        <v>23</v>
      </c>
      <c r="CO32" s="8">
        <v>1</v>
      </c>
      <c r="CP32" s="8">
        <v>9</v>
      </c>
      <c r="CQ32" s="8">
        <v>0</v>
      </c>
      <c r="CR32" s="8">
        <v>9</v>
      </c>
      <c r="CS32" s="8">
        <v>1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45</v>
      </c>
      <c r="DS32" s="8">
        <v>8</v>
      </c>
      <c r="DT32" s="8">
        <v>25</v>
      </c>
      <c r="DU32" s="8">
        <v>2</v>
      </c>
      <c r="DV32" s="8">
        <v>0</v>
      </c>
      <c r="DW32" s="8">
        <v>0</v>
      </c>
      <c r="DX32" s="8">
        <v>20</v>
      </c>
      <c r="DY32" s="8">
        <v>6</v>
      </c>
      <c r="DZ32" s="8">
        <v>32</v>
      </c>
      <c r="EA32" s="8">
        <v>5</v>
      </c>
      <c r="EB32" s="8">
        <v>16</v>
      </c>
      <c r="EC32" s="8">
        <v>1</v>
      </c>
      <c r="ED32" s="8">
        <v>0</v>
      </c>
      <c r="EE32" s="8">
        <v>0</v>
      </c>
      <c r="EF32" s="8">
        <v>16</v>
      </c>
      <c r="EG32" s="8">
        <v>4</v>
      </c>
      <c r="EH32" s="8">
        <v>13</v>
      </c>
      <c r="EI32" s="8">
        <v>3</v>
      </c>
      <c r="EJ32" s="8">
        <v>9</v>
      </c>
      <c r="EK32" s="8">
        <v>1</v>
      </c>
      <c r="EL32" s="8">
        <v>0</v>
      </c>
      <c r="EM32" s="8">
        <v>0</v>
      </c>
      <c r="EN32" s="8">
        <v>4</v>
      </c>
      <c r="EO32" s="9">
        <v>2</v>
      </c>
    </row>
    <row r="33" spans="1:145" ht="11.25">
      <c r="A33" s="21" t="s">
        <v>2</v>
      </c>
      <c r="B33" s="7">
        <v>429</v>
      </c>
      <c r="C33" s="8">
        <v>126</v>
      </c>
      <c r="D33" s="8">
        <v>178</v>
      </c>
      <c r="E33" s="8">
        <v>0</v>
      </c>
      <c r="F33" s="8">
        <v>43</v>
      </c>
      <c r="G33" s="8">
        <v>0</v>
      </c>
      <c r="H33" s="8">
        <v>208</v>
      </c>
      <c r="I33" s="8">
        <v>126</v>
      </c>
      <c r="J33" s="8">
        <v>276</v>
      </c>
      <c r="K33" s="8">
        <v>99</v>
      </c>
      <c r="L33" s="8">
        <v>98</v>
      </c>
      <c r="M33" s="8">
        <v>0</v>
      </c>
      <c r="N33" s="8">
        <v>18</v>
      </c>
      <c r="O33" s="8">
        <v>0</v>
      </c>
      <c r="P33" s="8">
        <v>160</v>
      </c>
      <c r="Q33" s="8">
        <v>99</v>
      </c>
      <c r="R33" s="8">
        <v>153</v>
      </c>
      <c r="S33" s="8">
        <v>27</v>
      </c>
      <c r="T33" s="8">
        <v>80</v>
      </c>
      <c r="U33" s="8">
        <v>0</v>
      </c>
      <c r="V33" s="8">
        <v>25</v>
      </c>
      <c r="W33" s="8">
        <v>0</v>
      </c>
      <c r="X33" s="8">
        <v>48</v>
      </c>
      <c r="Y33" s="8">
        <v>27</v>
      </c>
      <c r="Z33" s="8">
        <v>76</v>
      </c>
      <c r="AA33" s="8">
        <v>48</v>
      </c>
      <c r="AB33" s="8">
        <v>9</v>
      </c>
      <c r="AC33" s="8">
        <v>0</v>
      </c>
      <c r="AD33" s="8">
        <v>12</v>
      </c>
      <c r="AE33" s="8">
        <v>0</v>
      </c>
      <c r="AF33" s="8">
        <v>55</v>
      </c>
      <c r="AG33" s="8">
        <v>48</v>
      </c>
      <c r="AH33" s="8">
        <v>57</v>
      </c>
      <c r="AI33" s="8">
        <v>41</v>
      </c>
      <c r="AJ33" s="8">
        <v>4</v>
      </c>
      <c r="AK33" s="8">
        <v>0</v>
      </c>
      <c r="AL33" s="8">
        <v>7</v>
      </c>
      <c r="AM33" s="8">
        <v>0</v>
      </c>
      <c r="AN33" s="8">
        <v>46</v>
      </c>
      <c r="AO33" s="8">
        <v>41</v>
      </c>
      <c r="AP33" s="8">
        <v>19</v>
      </c>
      <c r="AQ33" s="8">
        <v>7</v>
      </c>
      <c r="AR33" s="8">
        <v>5</v>
      </c>
      <c r="AS33" s="8">
        <v>0</v>
      </c>
      <c r="AT33" s="8">
        <v>5</v>
      </c>
      <c r="AU33" s="8">
        <v>0</v>
      </c>
      <c r="AV33" s="8">
        <v>9</v>
      </c>
      <c r="AW33" s="8">
        <v>7</v>
      </c>
      <c r="AX33" s="8">
        <v>72</v>
      </c>
      <c r="AY33" s="8">
        <v>28</v>
      </c>
      <c r="AZ33" s="8">
        <v>0</v>
      </c>
      <c r="BA33" s="8">
        <v>0</v>
      </c>
      <c r="BB33" s="8">
        <v>0</v>
      </c>
      <c r="BC33" s="8">
        <v>0</v>
      </c>
      <c r="BD33" s="8">
        <v>72</v>
      </c>
      <c r="BE33" s="8">
        <v>28</v>
      </c>
      <c r="BF33" s="8">
        <v>61</v>
      </c>
      <c r="BG33" s="8">
        <v>22</v>
      </c>
      <c r="BH33" s="8">
        <v>0</v>
      </c>
      <c r="BI33" s="8">
        <v>0</v>
      </c>
      <c r="BJ33" s="8">
        <v>0</v>
      </c>
      <c r="BK33" s="8">
        <v>0</v>
      </c>
      <c r="BL33" s="8">
        <v>61</v>
      </c>
      <c r="BM33" s="8">
        <v>22</v>
      </c>
      <c r="BN33" s="8">
        <v>11</v>
      </c>
      <c r="BO33" s="8">
        <v>6</v>
      </c>
      <c r="BP33" s="8">
        <v>0</v>
      </c>
      <c r="BQ33" s="8">
        <v>0</v>
      </c>
      <c r="BR33" s="8">
        <v>0</v>
      </c>
      <c r="BS33" s="8">
        <v>0</v>
      </c>
      <c r="BT33" s="8">
        <v>11</v>
      </c>
      <c r="BU33" s="8">
        <v>6</v>
      </c>
      <c r="BV33" s="8">
        <v>89</v>
      </c>
      <c r="BW33" s="8">
        <v>11</v>
      </c>
      <c r="BX33" s="8">
        <v>50</v>
      </c>
      <c r="BY33" s="8">
        <v>0</v>
      </c>
      <c r="BZ33" s="8">
        <v>11</v>
      </c>
      <c r="CA33" s="8">
        <v>0</v>
      </c>
      <c r="CB33" s="8">
        <v>28</v>
      </c>
      <c r="CC33" s="8">
        <v>11</v>
      </c>
      <c r="CD33" s="8">
        <v>41</v>
      </c>
      <c r="CE33" s="8">
        <v>4</v>
      </c>
      <c r="CF33" s="8">
        <v>28</v>
      </c>
      <c r="CG33" s="8">
        <v>0</v>
      </c>
      <c r="CH33" s="8">
        <v>3</v>
      </c>
      <c r="CI33" s="8">
        <v>0</v>
      </c>
      <c r="CJ33" s="8">
        <v>10</v>
      </c>
      <c r="CK33" s="8">
        <v>4</v>
      </c>
      <c r="CL33" s="8">
        <v>48</v>
      </c>
      <c r="CM33" s="8">
        <v>7</v>
      </c>
      <c r="CN33" s="8">
        <v>22</v>
      </c>
      <c r="CO33" s="8">
        <v>0</v>
      </c>
      <c r="CP33" s="8">
        <v>8</v>
      </c>
      <c r="CQ33" s="8">
        <v>0</v>
      </c>
      <c r="CR33" s="8">
        <v>18</v>
      </c>
      <c r="CS33" s="8">
        <v>7</v>
      </c>
      <c r="CT33" s="8">
        <v>4</v>
      </c>
      <c r="CU33" s="8">
        <v>0</v>
      </c>
      <c r="CV33" s="8">
        <v>1</v>
      </c>
      <c r="CW33" s="8">
        <v>0</v>
      </c>
      <c r="CX33" s="8">
        <v>0</v>
      </c>
      <c r="CY33" s="8">
        <v>0</v>
      </c>
      <c r="CZ33" s="8">
        <v>3</v>
      </c>
      <c r="DA33" s="8">
        <v>0</v>
      </c>
      <c r="DB33" s="8">
        <v>2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2</v>
      </c>
      <c r="DI33" s="8">
        <v>0</v>
      </c>
      <c r="DJ33" s="8">
        <v>2</v>
      </c>
      <c r="DK33" s="8">
        <v>0</v>
      </c>
      <c r="DL33" s="8">
        <v>1</v>
      </c>
      <c r="DM33" s="8">
        <v>0</v>
      </c>
      <c r="DN33" s="8">
        <v>0</v>
      </c>
      <c r="DO33" s="8">
        <v>0</v>
      </c>
      <c r="DP33" s="8">
        <v>1</v>
      </c>
      <c r="DQ33" s="8">
        <v>0</v>
      </c>
      <c r="DR33" s="8">
        <v>188</v>
      </c>
      <c r="DS33" s="8">
        <v>39</v>
      </c>
      <c r="DT33" s="8">
        <v>118</v>
      </c>
      <c r="DU33" s="8">
        <v>0</v>
      </c>
      <c r="DV33" s="8">
        <v>20</v>
      </c>
      <c r="DW33" s="8">
        <v>0</v>
      </c>
      <c r="DX33" s="8">
        <v>50</v>
      </c>
      <c r="DY33" s="8">
        <v>39</v>
      </c>
      <c r="DZ33" s="8">
        <v>115</v>
      </c>
      <c r="EA33" s="8">
        <v>32</v>
      </c>
      <c r="EB33" s="8">
        <v>66</v>
      </c>
      <c r="EC33" s="8">
        <v>0</v>
      </c>
      <c r="ED33" s="8">
        <v>8</v>
      </c>
      <c r="EE33" s="8">
        <v>0</v>
      </c>
      <c r="EF33" s="8">
        <v>41</v>
      </c>
      <c r="EG33" s="8">
        <v>32</v>
      </c>
      <c r="EH33" s="8">
        <v>73</v>
      </c>
      <c r="EI33" s="8">
        <v>7</v>
      </c>
      <c r="EJ33" s="8">
        <v>52</v>
      </c>
      <c r="EK33" s="8">
        <v>0</v>
      </c>
      <c r="EL33" s="8">
        <v>12</v>
      </c>
      <c r="EM33" s="8">
        <v>0</v>
      </c>
      <c r="EN33" s="8">
        <v>9</v>
      </c>
      <c r="EO33" s="9">
        <v>7</v>
      </c>
    </row>
    <row r="34" spans="1:145" ht="11.25">
      <c r="A34" s="21" t="s">
        <v>21</v>
      </c>
      <c r="B34" s="7">
        <v>941</v>
      </c>
      <c r="C34" s="8">
        <v>815</v>
      </c>
      <c r="D34" s="8">
        <v>28</v>
      </c>
      <c r="E34" s="8">
        <v>6</v>
      </c>
      <c r="F34" s="8">
        <v>16</v>
      </c>
      <c r="G34" s="8">
        <v>9</v>
      </c>
      <c r="H34" s="8">
        <v>897</v>
      </c>
      <c r="I34" s="8">
        <v>800</v>
      </c>
      <c r="J34" s="8">
        <v>726</v>
      </c>
      <c r="K34" s="8">
        <v>641</v>
      </c>
      <c r="L34" s="8">
        <v>19</v>
      </c>
      <c r="M34" s="8">
        <v>2</v>
      </c>
      <c r="N34" s="8">
        <v>10</v>
      </c>
      <c r="O34" s="8">
        <v>6</v>
      </c>
      <c r="P34" s="8">
        <v>697</v>
      </c>
      <c r="Q34" s="8">
        <v>633</v>
      </c>
      <c r="R34" s="8">
        <v>215</v>
      </c>
      <c r="S34" s="8">
        <v>174</v>
      </c>
      <c r="T34" s="8">
        <v>9</v>
      </c>
      <c r="U34" s="8">
        <v>4</v>
      </c>
      <c r="V34" s="8">
        <v>6</v>
      </c>
      <c r="W34" s="8">
        <v>3</v>
      </c>
      <c r="X34" s="8">
        <v>200</v>
      </c>
      <c r="Y34" s="8">
        <v>167</v>
      </c>
      <c r="Z34" s="8">
        <v>390</v>
      </c>
      <c r="AA34" s="8">
        <v>368</v>
      </c>
      <c r="AB34" s="8">
        <v>2</v>
      </c>
      <c r="AC34" s="8">
        <v>0</v>
      </c>
      <c r="AD34" s="8">
        <v>1</v>
      </c>
      <c r="AE34" s="8">
        <v>0</v>
      </c>
      <c r="AF34" s="8">
        <v>387</v>
      </c>
      <c r="AG34" s="8">
        <v>368</v>
      </c>
      <c r="AH34" s="8">
        <v>303</v>
      </c>
      <c r="AI34" s="8">
        <v>286</v>
      </c>
      <c r="AJ34" s="8">
        <v>2</v>
      </c>
      <c r="AK34" s="8">
        <v>0</v>
      </c>
      <c r="AL34" s="8">
        <v>1</v>
      </c>
      <c r="AM34" s="8">
        <v>0</v>
      </c>
      <c r="AN34" s="8">
        <v>300</v>
      </c>
      <c r="AO34" s="8">
        <v>286</v>
      </c>
      <c r="AP34" s="8">
        <v>87</v>
      </c>
      <c r="AQ34" s="8">
        <v>82</v>
      </c>
      <c r="AR34" s="8">
        <v>0</v>
      </c>
      <c r="AS34" s="8">
        <v>0</v>
      </c>
      <c r="AT34" s="8">
        <v>0</v>
      </c>
      <c r="AU34" s="8">
        <v>0</v>
      </c>
      <c r="AV34" s="8">
        <v>87</v>
      </c>
      <c r="AW34" s="8">
        <v>82</v>
      </c>
      <c r="AX34" s="8">
        <v>203</v>
      </c>
      <c r="AY34" s="8">
        <v>200</v>
      </c>
      <c r="AZ34" s="8">
        <v>1</v>
      </c>
      <c r="BA34" s="8">
        <v>1</v>
      </c>
      <c r="BB34" s="8">
        <v>3</v>
      </c>
      <c r="BC34" s="8">
        <v>3</v>
      </c>
      <c r="BD34" s="8">
        <v>199</v>
      </c>
      <c r="BE34" s="8">
        <v>196</v>
      </c>
      <c r="BF34" s="8">
        <v>184</v>
      </c>
      <c r="BG34" s="8">
        <v>181</v>
      </c>
      <c r="BH34" s="8">
        <v>1</v>
      </c>
      <c r="BI34" s="8">
        <v>1</v>
      </c>
      <c r="BJ34" s="8">
        <v>1</v>
      </c>
      <c r="BK34" s="8">
        <v>1</v>
      </c>
      <c r="BL34" s="8">
        <v>182</v>
      </c>
      <c r="BM34" s="8">
        <v>179</v>
      </c>
      <c r="BN34" s="8">
        <v>19</v>
      </c>
      <c r="BO34" s="8">
        <v>19</v>
      </c>
      <c r="BP34" s="8">
        <v>0</v>
      </c>
      <c r="BQ34" s="8">
        <v>0</v>
      </c>
      <c r="BR34" s="8">
        <v>2</v>
      </c>
      <c r="BS34" s="8">
        <v>2</v>
      </c>
      <c r="BT34" s="8">
        <v>17</v>
      </c>
      <c r="BU34" s="8">
        <v>17</v>
      </c>
      <c r="BV34" s="8">
        <v>54</v>
      </c>
      <c r="BW34" s="8">
        <v>33</v>
      </c>
      <c r="BX34" s="8">
        <v>9</v>
      </c>
      <c r="BY34" s="8">
        <v>1</v>
      </c>
      <c r="BZ34" s="8">
        <v>5</v>
      </c>
      <c r="CA34" s="8">
        <v>1</v>
      </c>
      <c r="CB34" s="8">
        <v>40</v>
      </c>
      <c r="CC34" s="8">
        <v>31</v>
      </c>
      <c r="CD34" s="8">
        <v>32</v>
      </c>
      <c r="CE34" s="8">
        <v>22</v>
      </c>
      <c r="CF34" s="8">
        <v>5</v>
      </c>
      <c r="CG34" s="8">
        <v>0</v>
      </c>
      <c r="CH34" s="8">
        <v>4</v>
      </c>
      <c r="CI34" s="8">
        <v>1</v>
      </c>
      <c r="CJ34" s="8">
        <v>23</v>
      </c>
      <c r="CK34" s="8">
        <v>21</v>
      </c>
      <c r="CL34" s="8">
        <v>22</v>
      </c>
      <c r="CM34" s="8">
        <v>11</v>
      </c>
      <c r="CN34" s="8">
        <v>4</v>
      </c>
      <c r="CO34" s="8">
        <v>1</v>
      </c>
      <c r="CP34" s="8">
        <v>1</v>
      </c>
      <c r="CQ34" s="8">
        <v>0</v>
      </c>
      <c r="CR34" s="8">
        <v>17</v>
      </c>
      <c r="CS34" s="8">
        <v>10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294</v>
      </c>
      <c r="DS34" s="8">
        <v>214</v>
      </c>
      <c r="DT34" s="8">
        <v>16</v>
      </c>
      <c r="DU34" s="8">
        <v>4</v>
      </c>
      <c r="DV34" s="8">
        <v>7</v>
      </c>
      <c r="DW34" s="8">
        <v>5</v>
      </c>
      <c r="DX34" s="8">
        <v>271</v>
      </c>
      <c r="DY34" s="8">
        <v>205</v>
      </c>
      <c r="DZ34" s="8">
        <v>207</v>
      </c>
      <c r="EA34" s="8">
        <v>152</v>
      </c>
      <c r="EB34" s="8">
        <v>11</v>
      </c>
      <c r="EC34" s="8">
        <v>1</v>
      </c>
      <c r="ED34" s="8">
        <v>4</v>
      </c>
      <c r="EE34" s="8">
        <v>4</v>
      </c>
      <c r="EF34" s="8">
        <v>192</v>
      </c>
      <c r="EG34" s="8">
        <v>147</v>
      </c>
      <c r="EH34" s="8">
        <v>87</v>
      </c>
      <c r="EI34" s="8">
        <v>62</v>
      </c>
      <c r="EJ34" s="8">
        <v>5</v>
      </c>
      <c r="EK34" s="8">
        <v>3</v>
      </c>
      <c r="EL34" s="8">
        <v>3</v>
      </c>
      <c r="EM34" s="8">
        <v>1</v>
      </c>
      <c r="EN34" s="8">
        <v>79</v>
      </c>
      <c r="EO34" s="9">
        <v>58</v>
      </c>
    </row>
    <row r="35" spans="1:145" ht="11.25">
      <c r="A35" s="21" t="s">
        <v>10</v>
      </c>
      <c r="B35" s="7">
        <v>236</v>
      </c>
      <c r="C35" s="8">
        <v>118</v>
      </c>
      <c r="D35" s="8">
        <v>73</v>
      </c>
      <c r="E35" s="8">
        <v>1</v>
      </c>
      <c r="F35" s="8">
        <v>31</v>
      </c>
      <c r="G35" s="8">
        <v>3</v>
      </c>
      <c r="H35" s="8">
        <v>132</v>
      </c>
      <c r="I35" s="8">
        <v>114</v>
      </c>
      <c r="J35" s="8">
        <v>157</v>
      </c>
      <c r="K35" s="8">
        <v>91</v>
      </c>
      <c r="L35" s="8">
        <v>39</v>
      </c>
      <c r="M35" s="8">
        <v>0</v>
      </c>
      <c r="N35" s="8">
        <v>18</v>
      </c>
      <c r="O35" s="8">
        <v>3</v>
      </c>
      <c r="P35" s="8">
        <v>100</v>
      </c>
      <c r="Q35" s="8">
        <v>88</v>
      </c>
      <c r="R35" s="8">
        <v>79</v>
      </c>
      <c r="S35" s="8">
        <v>27</v>
      </c>
      <c r="T35" s="8">
        <v>34</v>
      </c>
      <c r="U35" s="8">
        <v>1</v>
      </c>
      <c r="V35" s="8">
        <v>13</v>
      </c>
      <c r="W35" s="8">
        <v>0</v>
      </c>
      <c r="X35" s="8">
        <v>32</v>
      </c>
      <c r="Y35" s="8">
        <v>26</v>
      </c>
      <c r="Z35" s="8">
        <v>63</v>
      </c>
      <c r="AA35" s="8">
        <v>37</v>
      </c>
      <c r="AB35" s="8">
        <v>14</v>
      </c>
      <c r="AC35" s="8">
        <v>0</v>
      </c>
      <c r="AD35" s="8">
        <v>11</v>
      </c>
      <c r="AE35" s="8">
        <v>0</v>
      </c>
      <c r="AF35" s="8">
        <v>38</v>
      </c>
      <c r="AG35" s="8">
        <v>37</v>
      </c>
      <c r="AH35" s="8">
        <v>41</v>
      </c>
      <c r="AI35" s="8">
        <v>27</v>
      </c>
      <c r="AJ35" s="8">
        <v>9</v>
      </c>
      <c r="AK35" s="8">
        <v>0</v>
      </c>
      <c r="AL35" s="8">
        <v>5</v>
      </c>
      <c r="AM35" s="8">
        <v>0</v>
      </c>
      <c r="AN35" s="8">
        <v>27</v>
      </c>
      <c r="AO35" s="8">
        <v>27</v>
      </c>
      <c r="AP35" s="8">
        <v>22</v>
      </c>
      <c r="AQ35" s="8">
        <v>10</v>
      </c>
      <c r="AR35" s="8">
        <v>5</v>
      </c>
      <c r="AS35" s="8">
        <v>0</v>
      </c>
      <c r="AT35" s="8">
        <v>6</v>
      </c>
      <c r="AU35" s="8">
        <v>0</v>
      </c>
      <c r="AV35" s="8">
        <v>11</v>
      </c>
      <c r="AW35" s="8">
        <v>10</v>
      </c>
      <c r="AX35" s="8">
        <v>58</v>
      </c>
      <c r="AY35" s="8">
        <v>43</v>
      </c>
      <c r="AZ35" s="8">
        <v>4</v>
      </c>
      <c r="BA35" s="8">
        <v>0</v>
      </c>
      <c r="BB35" s="8">
        <v>11</v>
      </c>
      <c r="BC35" s="8">
        <v>1</v>
      </c>
      <c r="BD35" s="8">
        <v>43</v>
      </c>
      <c r="BE35" s="8">
        <v>42</v>
      </c>
      <c r="BF35" s="8">
        <v>46</v>
      </c>
      <c r="BG35" s="8">
        <v>36</v>
      </c>
      <c r="BH35" s="8">
        <v>2</v>
      </c>
      <c r="BI35" s="8">
        <v>0</v>
      </c>
      <c r="BJ35" s="8">
        <v>8</v>
      </c>
      <c r="BK35" s="8">
        <v>1</v>
      </c>
      <c r="BL35" s="8">
        <v>36</v>
      </c>
      <c r="BM35" s="8">
        <v>35</v>
      </c>
      <c r="BN35" s="8">
        <v>12</v>
      </c>
      <c r="BO35" s="8">
        <v>7</v>
      </c>
      <c r="BP35" s="8">
        <v>2</v>
      </c>
      <c r="BQ35" s="8">
        <v>0</v>
      </c>
      <c r="BR35" s="8">
        <v>3</v>
      </c>
      <c r="BS35" s="8">
        <v>0</v>
      </c>
      <c r="BT35" s="8">
        <v>7</v>
      </c>
      <c r="BU35" s="8">
        <v>7</v>
      </c>
      <c r="BV35" s="8">
        <v>42</v>
      </c>
      <c r="BW35" s="8">
        <v>5</v>
      </c>
      <c r="BX35" s="8">
        <v>29</v>
      </c>
      <c r="BY35" s="8">
        <v>0</v>
      </c>
      <c r="BZ35" s="8">
        <v>5</v>
      </c>
      <c r="CA35" s="8">
        <v>1</v>
      </c>
      <c r="CB35" s="8">
        <v>8</v>
      </c>
      <c r="CC35" s="8">
        <v>4</v>
      </c>
      <c r="CD35" s="8">
        <v>19</v>
      </c>
      <c r="CE35" s="8">
        <v>3</v>
      </c>
      <c r="CF35" s="8">
        <v>12</v>
      </c>
      <c r="CG35" s="8">
        <v>0</v>
      </c>
      <c r="CH35" s="8">
        <v>3</v>
      </c>
      <c r="CI35" s="8">
        <v>1</v>
      </c>
      <c r="CJ35" s="8">
        <v>4</v>
      </c>
      <c r="CK35" s="8">
        <v>2</v>
      </c>
      <c r="CL35" s="8">
        <v>23</v>
      </c>
      <c r="CM35" s="8">
        <v>2</v>
      </c>
      <c r="CN35" s="8">
        <v>17</v>
      </c>
      <c r="CO35" s="8">
        <v>0</v>
      </c>
      <c r="CP35" s="8">
        <v>2</v>
      </c>
      <c r="CQ35" s="8">
        <v>0</v>
      </c>
      <c r="CR35" s="8">
        <v>4</v>
      </c>
      <c r="CS35" s="8">
        <v>2</v>
      </c>
      <c r="CT35" s="8">
        <v>1</v>
      </c>
      <c r="CU35" s="8">
        <v>0</v>
      </c>
      <c r="CV35" s="8">
        <v>1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1</v>
      </c>
      <c r="DK35" s="8">
        <v>0</v>
      </c>
      <c r="DL35" s="8">
        <v>1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72</v>
      </c>
      <c r="DS35" s="8">
        <v>33</v>
      </c>
      <c r="DT35" s="8">
        <v>25</v>
      </c>
      <c r="DU35" s="8">
        <v>1</v>
      </c>
      <c r="DV35" s="8">
        <v>4</v>
      </c>
      <c r="DW35" s="8">
        <v>1</v>
      </c>
      <c r="DX35" s="8">
        <v>43</v>
      </c>
      <c r="DY35" s="8">
        <v>31</v>
      </c>
      <c r="DZ35" s="8">
        <v>51</v>
      </c>
      <c r="EA35" s="8">
        <v>25</v>
      </c>
      <c r="EB35" s="8">
        <v>16</v>
      </c>
      <c r="EC35" s="8">
        <v>0</v>
      </c>
      <c r="ED35" s="8">
        <v>2</v>
      </c>
      <c r="EE35" s="8">
        <v>1</v>
      </c>
      <c r="EF35" s="8">
        <v>33</v>
      </c>
      <c r="EG35" s="8">
        <v>24</v>
      </c>
      <c r="EH35" s="8">
        <v>21</v>
      </c>
      <c r="EI35" s="8">
        <v>8</v>
      </c>
      <c r="EJ35" s="8">
        <v>9</v>
      </c>
      <c r="EK35" s="8">
        <v>1</v>
      </c>
      <c r="EL35" s="8">
        <v>2</v>
      </c>
      <c r="EM35" s="8">
        <v>0</v>
      </c>
      <c r="EN35" s="8">
        <v>10</v>
      </c>
      <c r="EO35" s="9">
        <v>7</v>
      </c>
    </row>
    <row r="36" spans="1:145" ht="11.25">
      <c r="A36" s="21" t="s">
        <v>35</v>
      </c>
      <c r="B36" s="7">
        <v>293</v>
      </c>
      <c r="C36" s="8">
        <v>171</v>
      </c>
      <c r="D36" s="8">
        <v>48</v>
      </c>
      <c r="E36" s="8">
        <v>3</v>
      </c>
      <c r="F36" s="8">
        <v>11</v>
      </c>
      <c r="G36" s="8">
        <v>0</v>
      </c>
      <c r="H36" s="8">
        <v>234</v>
      </c>
      <c r="I36" s="8">
        <v>168</v>
      </c>
      <c r="J36" s="8">
        <v>200</v>
      </c>
      <c r="K36" s="8">
        <v>136</v>
      </c>
      <c r="L36" s="8">
        <v>29</v>
      </c>
      <c r="M36" s="8">
        <v>2</v>
      </c>
      <c r="N36" s="8">
        <v>5</v>
      </c>
      <c r="O36" s="8">
        <v>0</v>
      </c>
      <c r="P36" s="8">
        <v>166</v>
      </c>
      <c r="Q36" s="8">
        <v>134</v>
      </c>
      <c r="R36" s="8">
        <v>93</v>
      </c>
      <c r="S36" s="8">
        <v>35</v>
      </c>
      <c r="T36" s="8">
        <v>19</v>
      </c>
      <c r="U36" s="8">
        <v>1</v>
      </c>
      <c r="V36" s="8">
        <v>6</v>
      </c>
      <c r="W36" s="8">
        <v>0</v>
      </c>
      <c r="X36" s="8">
        <v>68</v>
      </c>
      <c r="Y36" s="8">
        <v>34</v>
      </c>
      <c r="Z36" s="8">
        <v>81</v>
      </c>
      <c r="AA36" s="8">
        <v>61</v>
      </c>
      <c r="AB36" s="8">
        <v>6</v>
      </c>
      <c r="AC36" s="8">
        <v>0</v>
      </c>
      <c r="AD36" s="8">
        <v>3</v>
      </c>
      <c r="AE36" s="8">
        <v>0</v>
      </c>
      <c r="AF36" s="8">
        <v>72</v>
      </c>
      <c r="AG36" s="8">
        <v>61</v>
      </c>
      <c r="AH36" s="8">
        <v>65</v>
      </c>
      <c r="AI36" s="8">
        <v>50</v>
      </c>
      <c r="AJ36" s="8">
        <v>6</v>
      </c>
      <c r="AK36" s="8">
        <v>0</v>
      </c>
      <c r="AL36" s="8">
        <v>1</v>
      </c>
      <c r="AM36" s="8">
        <v>0</v>
      </c>
      <c r="AN36" s="8">
        <v>58</v>
      </c>
      <c r="AO36" s="8">
        <v>50</v>
      </c>
      <c r="AP36" s="8">
        <v>16</v>
      </c>
      <c r="AQ36" s="8">
        <v>11</v>
      </c>
      <c r="AR36" s="8">
        <v>0</v>
      </c>
      <c r="AS36" s="8">
        <v>0</v>
      </c>
      <c r="AT36" s="8">
        <v>2</v>
      </c>
      <c r="AU36" s="8">
        <v>0</v>
      </c>
      <c r="AV36" s="8">
        <v>14</v>
      </c>
      <c r="AW36" s="8">
        <v>11</v>
      </c>
      <c r="AX36" s="8">
        <v>31</v>
      </c>
      <c r="AY36" s="8">
        <v>26</v>
      </c>
      <c r="AZ36" s="8">
        <v>0</v>
      </c>
      <c r="BA36" s="8">
        <v>0</v>
      </c>
      <c r="BB36" s="8">
        <v>2</v>
      </c>
      <c r="BC36" s="8">
        <v>0</v>
      </c>
      <c r="BD36" s="8">
        <v>29</v>
      </c>
      <c r="BE36" s="8">
        <v>26</v>
      </c>
      <c r="BF36" s="8">
        <v>27</v>
      </c>
      <c r="BG36" s="8">
        <v>24</v>
      </c>
      <c r="BH36" s="8">
        <v>0</v>
      </c>
      <c r="BI36" s="8">
        <v>0</v>
      </c>
      <c r="BJ36" s="8">
        <v>1</v>
      </c>
      <c r="BK36" s="8">
        <v>0</v>
      </c>
      <c r="BL36" s="8">
        <v>26</v>
      </c>
      <c r="BM36" s="8">
        <v>24</v>
      </c>
      <c r="BN36" s="8">
        <v>4</v>
      </c>
      <c r="BO36" s="8">
        <v>2</v>
      </c>
      <c r="BP36" s="8">
        <v>0</v>
      </c>
      <c r="BQ36" s="8">
        <v>0</v>
      </c>
      <c r="BR36" s="8">
        <v>1</v>
      </c>
      <c r="BS36" s="8">
        <v>0</v>
      </c>
      <c r="BT36" s="8">
        <v>3</v>
      </c>
      <c r="BU36" s="8">
        <v>2</v>
      </c>
      <c r="BV36" s="8">
        <v>67</v>
      </c>
      <c r="BW36" s="8">
        <v>3</v>
      </c>
      <c r="BX36" s="8">
        <v>27</v>
      </c>
      <c r="BY36" s="8">
        <v>0</v>
      </c>
      <c r="BZ36" s="8">
        <v>5</v>
      </c>
      <c r="CA36" s="8">
        <v>0</v>
      </c>
      <c r="CB36" s="8">
        <v>35</v>
      </c>
      <c r="CC36" s="8">
        <v>3</v>
      </c>
      <c r="CD36" s="8">
        <v>33</v>
      </c>
      <c r="CE36" s="8">
        <v>1</v>
      </c>
      <c r="CF36" s="8">
        <v>16</v>
      </c>
      <c r="CG36" s="8">
        <v>0</v>
      </c>
      <c r="CH36" s="8">
        <v>2</v>
      </c>
      <c r="CI36" s="8">
        <v>0</v>
      </c>
      <c r="CJ36" s="8">
        <v>15</v>
      </c>
      <c r="CK36" s="8">
        <v>1</v>
      </c>
      <c r="CL36" s="8">
        <v>34</v>
      </c>
      <c r="CM36" s="8">
        <v>2</v>
      </c>
      <c r="CN36" s="8">
        <v>11</v>
      </c>
      <c r="CO36" s="8">
        <v>0</v>
      </c>
      <c r="CP36" s="8">
        <v>3</v>
      </c>
      <c r="CQ36" s="8">
        <v>0</v>
      </c>
      <c r="CR36" s="8">
        <v>20</v>
      </c>
      <c r="CS36" s="8">
        <v>2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114</v>
      </c>
      <c r="DS36" s="8">
        <v>81</v>
      </c>
      <c r="DT36" s="8">
        <v>15</v>
      </c>
      <c r="DU36" s="8">
        <v>3</v>
      </c>
      <c r="DV36" s="8">
        <v>1</v>
      </c>
      <c r="DW36" s="8">
        <v>0</v>
      </c>
      <c r="DX36" s="8">
        <v>98</v>
      </c>
      <c r="DY36" s="8">
        <v>78</v>
      </c>
      <c r="DZ36" s="8">
        <v>75</v>
      </c>
      <c r="EA36" s="8">
        <v>61</v>
      </c>
      <c r="EB36" s="8">
        <v>7</v>
      </c>
      <c r="EC36" s="8">
        <v>2</v>
      </c>
      <c r="ED36" s="8">
        <v>1</v>
      </c>
      <c r="EE36" s="8">
        <v>0</v>
      </c>
      <c r="EF36" s="8">
        <v>67</v>
      </c>
      <c r="EG36" s="8">
        <v>59</v>
      </c>
      <c r="EH36" s="8">
        <v>39</v>
      </c>
      <c r="EI36" s="8">
        <v>20</v>
      </c>
      <c r="EJ36" s="8">
        <v>8</v>
      </c>
      <c r="EK36" s="8">
        <v>1</v>
      </c>
      <c r="EL36" s="8">
        <v>0</v>
      </c>
      <c r="EM36" s="8">
        <v>0</v>
      </c>
      <c r="EN36" s="8">
        <v>31</v>
      </c>
      <c r="EO36" s="9">
        <v>19</v>
      </c>
    </row>
    <row r="37" spans="1:145" ht="11.25">
      <c r="A37" s="21" t="s">
        <v>93</v>
      </c>
      <c r="B37" s="7">
        <v>207</v>
      </c>
      <c r="C37" s="8">
        <v>52</v>
      </c>
      <c r="D37" s="8">
        <v>43</v>
      </c>
      <c r="E37" s="8">
        <v>1</v>
      </c>
      <c r="F37" s="8">
        <v>10</v>
      </c>
      <c r="G37" s="8">
        <v>1</v>
      </c>
      <c r="H37" s="8">
        <v>154</v>
      </c>
      <c r="I37" s="8">
        <v>50</v>
      </c>
      <c r="J37" s="8">
        <v>115</v>
      </c>
      <c r="K37" s="8">
        <v>39</v>
      </c>
      <c r="L37" s="8">
        <v>23</v>
      </c>
      <c r="M37" s="8">
        <v>0</v>
      </c>
      <c r="N37" s="8">
        <v>5</v>
      </c>
      <c r="O37" s="8">
        <v>0</v>
      </c>
      <c r="P37" s="8">
        <v>87</v>
      </c>
      <c r="Q37" s="8">
        <v>39</v>
      </c>
      <c r="R37" s="8">
        <v>92</v>
      </c>
      <c r="S37" s="8">
        <v>13</v>
      </c>
      <c r="T37" s="8">
        <v>20</v>
      </c>
      <c r="U37" s="8">
        <v>1</v>
      </c>
      <c r="V37" s="8">
        <v>5</v>
      </c>
      <c r="W37" s="8">
        <v>1</v>
      </c>
      <c r="X37" s="8">
        <v>67</v>
      </c>
      <c r="Y37" s="8">
        <v>11</v>
      </c>
      <c r="Z37" s="8">
        <v>49</v>
      </c>
      <c r="AA37" s="8">
        <v>36</v>
      </c>
      <c r="AB37" s="8">
        <v>1</v>
      </c>
      <c r="AC37" s="8">
        <v>0</v>
      </c>
      <c r="AD37" s="8">
        <v>1</v>
      </c>
      <c r="AE37" s="8">
        <v>0</v>
      </c>
      <c r="AF37" s="8">
        <v>47</v>
      </c>
      <c r="AG37" s="8">
        <v>36</v>
      </c>
      <c r="AH37" s="8">
        <v>40</v>
      </c>
      <c r="AI37" s="8">
        <v>29</v>
      </c>
      <c r="AJ37" s="8">
        <v>1</v>
      </c>
      <c r="AK37" s="8">
        <v>0</v>
      </c>
      <c r="AL37" s="8">
        <v>1</v>
      </c>
      <c r="AM37" s="8">
        <v>0</v>
      </c>
      <c r="AN37" s="8">
        <v>38</v>
      </c>
      <c r="AO37" s="8">
        <v>29</v>
      </c>
      <c r="AP37" s="8">
        <v>9</v>
      </c>
      <c r="AQ37" s="8">
        <v>7</v>
      </c>
      <c r="AR37" s="8">
        <v>0</v>
      </c>
      <c r="AS37" s="8">
        <v>0</v>
      </c>
      <c r="AT37" s="8">
        <v>0</v>
      </c>
      <c r="AU37" s="8">
        <v>0</v>
      </c>
      <c r="AV37" s="8">
        <v>9</v>
      </c>
      <c r="AW37" s="8">
        <v>7</v>
      </c>
      <c r="AX37" s="8">
        <v>25</v>
      </c>
      <c r="AY37" s="8">
        <v>11</v>
      </c>
      <c r="AZ37" s="8">
        <v>0</v>
      </c>
      <c r="BA37" s="8">
        <v>0</v>
      </c>
      <c r="BB37" s="8">
        <v>0</v>
      </c>
      <c r="BC37" s="8">
        <v>0</v>
      </c>
      <c r="BD37" s="8">
        <v>25</v>
      </c>
      <c r="BE37" s="8">
        <v>11</v>
      </c>
      <c r="BF37" s="8">
        <v>20</v>
      </c>
      <c r="BG37" s="8">
        <v>8</v>
      </c>
      <c r="BH37" s="8">
        <v>0</v>
      </c>
      <c r="BI37" s="8">
        <v>0</v>
      </c>
      <c r="BJ37" s="8">
        <v>0</v>
      </c>
      <c r="BK37" s="8">
        <v>0</v>
      </c>
      <c r="BL37" s="8">
        <v>20</v>
      </c>
      <c r="BM37" s="8">
        <v>8</v>
      </c>
      <c r="BN37" s="8">
        <v>5</v>
      </c>
      <c r="BO37" s="8">
        <v>3</v>
      </c>
      <c r="BP37" s="8">
        <v>0</v>
      </c>
      <c r="BQ37" s="8">
        <v>0</v>
      </c>
      <c r="BR37" s="8">
        <v>0</v>
      </c>
      <c r="BS37" s="8">
        <v>0</v>
      </c>
      <c r="BT37" s="8">
        <v>5</v>
      </c>
      <c r="BU37" s="8">
        <v>3</v>
      </c>
      <c r="BV37" s="8">
        <v>84</v>
      </c>
      <c r="BW37" s="8">
        <v>1</v>
      </c>
      <c r="BX37" s="8">
        <v>28</v>
      </c>
      <c r="BY37" s="8">
        <v>1</v>
      </c>
      <c r="BZ37" s="8">
        <v>4</v>
      </c>
      <c r="CA37" s="8">
        <v>0</v>
      </c>
      <c r="CB37" s="8">
        <v>52</v>
      </c>
      <c r="CC37" s="8">
        <v>0</v>
      </c>
      <c r="CD37" s="8">
        <v>24</v>
      </c>
      <c r="CE37" s="8">
        <v>0</v>
      </c>
      <c r="CF37" s="8">
        <v>14</v>
      </c>
      <c r="CG37" s="8">
        <v>0</v>
      </c>
      <c r="CH37" s="8">
        <v>1</v>
      </c>
      <c r="CI37" s="8">
        <v>0</v>
      </c>
      <c r="CJ37" s="8">
        <v>9</v>
      </c>
      <c r="CK37" s="8">
        <v>0</v>
      </c>
      <c r="CL37" s="8">
        <v>60</v>
      </c>
      <c r="CM37" s="8">
        <v>1</v>
      </c>
      <c r="CN37" s="8">
        <v>14</v>
      </c>
      <c r="CO37" s="8">
        <v>1</v>
      </c>
      <c r="CP37" s="8">
        <v>3</v>
      </c>
      <c r="CQ37" s="8">
        <v>0</v>
      </c>
      <c r="CR37" s="8">
        <v>43</v>
      </c>
      <c r="CS37" s="8">
        <v>0</v>
      </c>
      <c r="CT37" s="8">
        <v>1</v>
      </c>
      <c r="CU37" s="8">
        <v>0</v>
      </c>
      <c r="CV37" s="8">
        <v>0</v>
      </c>
      <c r="CW37" s="8">
        <v>0</v>
      </c>
      <c r="CX37" s="8">
        <v>1</v>
      </c>
      <c r="CY37" s="8">
        <v>0</v>
      </c>
      <c r="CZ37" s="8">
        <v>0</v>
      </c>
      <c r="DA37" s="8">
        <v>0</v>
      </c>
      <c r="DB37" s="8">
        <v>1</v>
      </c>
      <c r="DC37" s="8">
        <v>0</v>
      </c>
      <c r="DD37" s="8">
        <v>0</v>
      </c>
      <c r="DE37" s="8">
        <v>0</v>
      </c>
      <c r="DF37" s="8">
        <v>1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48</v>
      </c>
      <c r="DS37" s="8">
        <v>4</v>
      </c>
      <c r="DT37" s="8">
        <v>14</v>
      </c>
      <c r="DU37" s="8">
        <v>0</v>
      </c>
      <c r="DV37" s="8">
        <v>4</v>
      </c>
      <c r="DW37" s="8">
        <v>1</v>
      </c>
      <c r="DX37" s="8">
        <v>30</v>
      </c>
      <c r="DY37" s="8">
        <v>3</v>
      </c>
      <c r="DZ37" s="8">
        <v>30</v>
      </c>
      <c r="EA37" s="8">
        <v>2</v>
      </c>
      <c r="EB37" s="8">
        <v>8</v>
      </c>
      <c r="EC37" s="8">
        <v>0</v>
      </c>
      <c r="ED37" s="8">
        <v>2</v>
      </c>
      <c r="EE37" s="8">
        <v>0</v>
      </c>
      <c r="EF37" s="8">
        <v>20</v>
      </c>
      <c r="EG37" s="8">
        <v>2</v>
      </c>
      <c r="EH37" s="8">
        <v>18</v>
      </c>
      <c r="EI37" s="8">
        <v>2</v>
      </c>
      <c r="EJ37" s="8">
        <v>6</v>
      </c>
      <c r="EK37" s="8">
        <v>0</v>
      </c>
      <c r="EL37" s="8">
        <v>2</v>
      </c>
      <c r="EM37" s="8">
        <v>1</v>
      </c>
      <c r="EN37" s="8">
        <v>10</v>
      </c>
      <c r="EO37" s="9">
        <v>1</v>
      </c>
    </row>
    <row r="38" spans="1:145" ht="11.25">
      <c r="A38" s="21" t="s">
        <v>63</v>
      </c>
      <c r="B38" s="7">
        <v>12223</v>
      </c>
      <c r="C38" s="8">
        <v>1020</v>
      </c>
      <c r="D38" s="8">
        <v>650</v>
      </c>
      <c r="E38" s="8">
        <v>5</v>
      </c>
      <c r="F38" s="8">
        <v>543</v>
      </c>
      <c r="G38" s="8">
        <v>9</v>
      </c>
      <c r="H38" s="8">
        <v>11030</v>
      </c>
      <c r="I38" s="8">
        <v>1006</v>
      </c>
      <c r="J38" s="8">
        <v>9195</v>
      </c>
      <c r="K38" s="8">
        <v>817</v>
      </c>
      <c r="L38" s="8">
        <v>309</v>
      </c>
      <c r="M38" s="8">
        <v>2</v>
      </c>
      <c r="N38" s="8">
        <v>300</v>
      </c>
      <c r="O38" s="8">
        <v>7</v>
      </c>
      <c r="P38" s="8">
        <v>8586</v>
      </c>
      <c r="Q38" s="8">
        <v>808</v>
      </c>
      <c r="R38" s="8">
        <v>3028</v>
      </c>
      <c r="S38" s="8">
        <v>203</v>
      </c>
      <c r="T38" s="8">
        <v>341</v>
      </c>
      <c r="U38" s="8">
        <v>3</v>
      </c>
      <c r="V38" s="8">
        <v>243</v>
      </c>
      <c r="W38" s="8">
        <v>2</v>
      </c>
      <c r="X38" s="8">
        <v>2444</v>
      </c>
      <c r="Y38" s="8">
        <v>198</v>
      </c>
      <c r="Z38" s="8">
        <v>4548</v>
      </c>
      <c r="AA38" s="8">
        <v>180</v>
      </c>
      <c r="AB38" s="8">
        <v>99</v>
      </c>
      <c r="AC38" s="8">
        <v>0</v>
      </c>
      <c r="AD38" s="8">
        <v>290</v>
      </c>
      <c r="AE38" s="8">
        <v>0</v>
      </c>
      <c r="AF38" s="8">
        <v>4159</v>
      </c>
      <c r="AG38" s="8">
        <v>180</v>
      </c>
      <c r="AH38" s="8">
        <v>3627</v>
      </c>
      <c r="AI38" s="8">
        <v>129</v>
      </c>
      <c r="AJ38" s="8">
        <v>50</v>
      </c>
      <c r="AK38" s="8">
        <v>0</v>
      </c>
      <c r="AL38" s="8">
        <v>181</v>
      </c>
      <c r="AM38" s="8">
        <v>0</v>
      </c>
      <c r="AN38" s="8">
        <v>3396</v>
      </c>
      <c r="AO38" s="8">
        <v>129</v>
      </c>
      <c r="AP38" s="8">
        <v>921</v>
      </c>
      <c r="AQ38" s="8">
        <v>51</v>
      </c>
      <c r="AR38" s="8">
        <v>49</v>
      </c>
      <c r="AS38" s="8">
        <v>0</v>
      </c>
      <c r="AT38" s="8">
        <v>109</v>
      </c>
      <c r="AU38" s="8">
        <v>0</v>
      </c>
      <c r="AV38" s="8">
        <v>763</v>
      </c>
      <c r="AW38" s="8">
        <v>51</v>
      </c>
      <c r="AX38" s="8">
        <v>5396</v>
      </c>
      <c r="AY38" s="8">
        <v>570</v>
      </c>
      <c r="AZ38" s="8">
        <v>22</v>
      </c>
      <c r="BA38" s="8">
        <v>0</v>
      </c>
      <c r="BB38" s="8">
        <v>60</v>
      </c>
      <c r="BC38" s="8">
        <v>3</v>
      </c>
      <c r="BD38" s="8">
        <v>5314</v>
      </c>
      <c r="BE38" s="8">
        <v>567</v>
      </c>
      <c r="BF38" s="8">
        <v>4479</v>
      </c>
      <c r="BG38" s="8">
        <v>501</v>
      </c>
      <c r="BH38" s="8">
        <v>15</v>
      </c>
      <c r="BI38" s="8">
        <v>0</v>
      </c>
      <c r="BJ38" s="8">
        <v>39</v>
      </c>
      <c r="BK38" s="8">
        <v>3</v>
      </c>
      <c r="BL38" s="8">
        <v>4425</v>
      </c>
      <c r="BM38" s="8">
        <v>498</v>
      </c>
      <c r="BN38" s="8">
        <v>917</v>
      </c>
      <c r="BO38" s="8">
        <v>69</v>
      </c>
      <c r="BP38" s="8">
        <v>7</v>
      </c>
      <c r="BQ38" s="8">
        <v>0</v>
      </c>
      <c r="BR38" s="8">
        <v>21</v>
      </c>
      <c r="BS38" s="8">
        <v>0</v>
      </c>
      <c r="BT38" s="8">
        <v>889</v>
      </c>
      <c r="BU38" s="8">
        <v>69</v>
      </c>
      <c r="BV38" s="8">
        <v>1682</v>
      </c>
      <c r="BW38" s="8">
        <v>39</v>
      </c>
      <c r="BX38" s="8">
        <v>388</v>
      </c>
      <c r="BY38" s="8">
        <v>0</v>
      </c>
      <c r="BZ38" s="8">
        <v>169</v>
      </c>
      <c r="CA38" s="8">
        <v>0</v>
      </c>
      <c r="CB38" s="8">
        <v>1125</v>
      </c>
      <c r="CC38" s="8">
        <v>39</v>
      </c>
      <c r="CD38" s="8">
        <v>726</v>
      </c>
      <c r="CE38" s="8">
        <v>28</v>
      </c>
      <c r="CF38" s="8">
        <v>179</v>
      </c>
      <c r="CG38" s="8">
        <v>0</v>
      </c>
      <c r="CH38" s="8">
        <v>65</v>
      </c>
      <c r="CI38" s="8">
        <v>0</v>
      </c>
      <c r="CJ38" s="8">
        <v>482</v>
      </c>
      <c r="CK38" s="8">
        <v>28</v>
      </c>
      <c r="CL38" s="8">
        <v>956</v>
      </c>
      <c r="CM38" s="8">
        <v>11</v>
      </c>
      <c r="CN38" s="8">
        <v>209</v>
      </c>
      <c r="CO38" s="8">
        <v>0</v>
      </c>
      <c r="CP38" s="8">
        <v>104</v>
      </c>
      <c r="CQ38" s="8">
        <v>0</v>
      </c>
      <c r="CR38" s="8">
        <v>643</v>
      </c>
      <c r="CS38" s="8">
        <v>11</v>
      </c>
      <c r="CT38" s="8">
        <v>45</v>
      </c>
      <c r="CU38" s="8">
        <v>1</v>
      </c>
      <c r="CV38" s="8">
        <v>8</v>
      </c>
      <c r="CW38" s="8">
        <v>0</v>
      </c>
      <c r="CX38" s="8">
        <v>2</v>
      </c>
      <c r="CY38" s="8">
        <v>0</v>
      </c>
      <c r="CZ38" s="8">
        <v>35</v>
      </c>
      <c r="DA38" s="8">
        <v>1</v>
      </c>
      <c r="DB38" s="8">
        <v>24</v>
      </c>
      <c r="DC38" s="8">
        <v>1</v>
      </c>
      <c r="DD38" s="8">
        <v>3</v>
      </c>
      <c r="DE38" s="8">
        <v>0</v>
      </c>
      <c r="DF38" s="8">
        <v>2</v>
      </c>
      <c r="DG38" s="8">
        <v>0</v>
      </c>
      <c r="DH38" s="8">
        <v>19</v>
      </c>
      <c r="DI38" s="8">
        <v>1</v>
      </c>
      <c r="DJ38" s="8">
        <v>21</v>
      </c>
      <c r="DK38" s="8">
        <v>0</v>
      </c>
      <c r="DL38" s="8">
        <v>5</v>
      </c>
      <c r="DM38" s="8">
        <v>0</v>
      </c>
      <c r="DN38" s="8">
        <v>0</v>
      </c>
      <c r="DO38" s="8">
        <v>0</v>
      </c>
      <c r="DP38" s="8">
        <v>16</v>
      </c>
      <c r="DQ38" s="8">
        <v>0</v>
      </c>
      <c r="DR38" s="8">
        <v>552</v>
      </c>
      <c r="DS38" s="8">
        <v>230</v>
      </c>
      <c r="DT38" s="8">
        <v>133</v>
      </c>
      <c r="DU38" s="8">
        <v>5</v>
      </c>
      <c r="DV38" s="8">
        <v>22</v>
      </c>
      <c r="DW38" s="8">
        <v>6</v>
      </c>
      <c r="DX38" s="8">
        <v>397</v>
      </c>
      <c r="DY38" s="8">
        <v>219</v>
      </c>
      <c r="DZ38" s="8">
        <v>339</v>
      </c>
      <c r="EA38" s="8">
        <v>158</v>
      </c>
      <c r="EB38" s="8">
        <v>62</v>
      </c>
      <c r="EC38" s="8">
        <v>2</v>
      </c>
      <c r="ED38" s="8">
        <v>13</v>
      </c>
      <c r="EE38" s="8">
        <v>4</v>
      </c>
      <c r="EF38" s="8">
        <v>264</v>
      </c>
      <c r="EG38" s="8">
        <v>152</v>
      </c>
      <c r="EH38" s="8">
        <v>213</v>
      </c>
      <c r="EI38" s="8">
        <v>72</v>
      </c>
      <c r="EJ38" s="8">
        <v>71</v>
      </c>
      <c r="EK38" s="8">
        <v>3</v>
      </c>
      <c r="EL38" s="8">
        <v>9</v>
      </c>
      <c r="EM38" s="8">
        <v>2</v>
      </c>
      <c r="EN38" s="8">
        <v>133</v>
      </c>
      <c r="EO38" s="9">
        <v>67</v>
      </c>
    </row>
    <row r="39" spans="1:145" ht="21.75" customHeight="1">
      <c r="A39" s="21" t="s">
        <v>56</v>
      </c>
      <c r="B39" s="7">
        <v>5810</v>
      </c>
      <c r="C39" s="8">
        <v>451</v>
      </c>
      <c r="D39" s="8">
        <v>1320</v>
      </c>
      <c r="E39" s="8">
        <v>5</v>
      </c>
      <c r="F39" s="8">
        <v>371</v>
      </c>
      <c r="G39" s="8">
        <v>0</v>
      </c>
      <c r="H39" s="8">
        <v>4119</v>
      </c>
      <c r="I39" s="8">
        <v>446</v>
      </c>
      <c r="J39" s="8">
        <v>3494</v>
      </c>
      <c r="K39" s="8">
        <v>357</v>
      </c>
      <c r="L39" s="8">
        <v>685</v>
      </c>
      <c r="M39" s="8">
        <v>3</v>
      </c>
      <c r="N39" s="8">
        <v>161</v>
      </c>
      <c r="O39" s="8">
        <v>0</v>
      </c>
      <c r="P39" s="8">
        <v>2648</v>
      </c>
      <c r="Q39" s="8">
        <v>354</v>
      </c>
      <c r="R39" s="8">
        <v>2316</v>
      </c>
      <c r="S39" s="8">
        <v>94</v>
      </c>
      <c r="T39" s="8">
        <v>635</v>
      </c>
      <c r="U39" s="8">
        <v>2</v>
      </c>
      <c r="V39" s="8">
        <v>210</v>
      </c>
      <c r="W39" s="8">
        <v>0</v>
      </c>
      <c r="X39" s="8">
        <v>1471</v>
      </c>
      <c r="Y39" s="8">
        <v>92</v>
      </c>
      <c r="Z39" s="8">
        <v>1382</v>
      </c>
      <c r="AA39" s="8">
        <v>239</v>
      </c>
      <c r="AB39" s="8">
        <v>66</v>
      </c>
      <c r="AC39" s="8">
        <v>0</v>
      </c>
      <c r="AD39" s="8">
        <v>61</v>
      </c>
      <c r="AE39" s="8">
        <v>0</v>
      </c>
      <c r="AF39" s="8">
        <v>1255</v>
      </c>
      <c r="AG39" s="8">
        <v>239</v>
      </c>
      <c r="AH39" s="8">
        <v>1125</v>
      </c>
      <c r="AI39" s="8">
        <v>207</v>
      </c>
      <c r="AJ39" s="8">
        <v>37</v>
      </c>
      <c r="AK39" s="8">
        <v>0</v>
      </c>
      <c r="AL39" s="8">
        <v>35</v>
      </c>
      <c r="AM39" s="8">
        <v>0</v>
      </c>
      <c r="AN39" s="8">
        <v>1053</v>
      </c>
      <c r="AO39" s="8">
        <v>207</v>
      </c>
      <c r="AP39" s="8">
        <v>257</v>
      </c>
      <c r="AQ39" s="8">
        <v>32</v>
      </c>
      <c r="AR39" s="8">
        <v>29</v>
      </c>
      <c r="AS39" s="8">
        <v>0</v>
      </c>
      <c r="AT39" s="8">
        <v>26</v>
      </c>
      <c r="AU39" s="8">
        <v>0</v>
      </c>
      <c r="AV39" s="8">
        <v>202</v>
      </c>
      <c r="AW39" s="8">
        <v>32</v>
      </c>
      <c r="AX39" s="8">
        <v>401</v>
      </c>
      <c r="AY39" s="8">
        <v>55</v>
      </c>
      <c r="AZ39" s="8">
        <v>17</v>
      </c>
      <c r="BA39" s="8">
        <v>0</v>
      </c>
      <c r="BB39" s="8">
        <v>29</v>
      </c>
      <c r="BC39" s="8">
        <v>0</v>
      </c>
      <c r="BD39" s="8">
        <v>355</v>
      </c>
      <c r="BE39" s="8">
        <v>55</v>
      </c>
      <c r="BF39" s="8">
        <v>336</v>
      </c>
      <c r="BG39" s="8">
        <v>48</v>
      </c>
      <c r="BH39" s="8">
        <v>8</v>
      </c>
      <c r="BI39" s="8">
        <v>0</v>
      </c>
      <c r="BJ39" s="8">
        <v>13</v>
      </c>
      <c r="BK39" s="8">
        <v>0</v>
      </c>
      <c r="BL39" s="8">
        <v>315</v>
      </c>
      <c r="BM39" s="8">
        <v>48</v>
      </c>
      <c r="BN39" s="8">
        <v>65</v>
      </c>
      <c r="BO39" s="8">
        <v>7</v>
      </c>
      <c r="BP39" s="8">
        <v>9</v>
      </c>
      <c r="BQ39" s="8">
        <v>0</v>
      </c>
      <c r="BR39" s="8">
        <v>16</v>
      </c>
      <c r="BS39" s="8">
        <v>0</v>
      </c>
      <c r="BT39" s="8">
        <v>40</v>
      </c>
      <c r="BU39" s="8">
        <v>7</v>
      </c>
      <c r="BV39" s="8">
        <v>2021</v>
      </c>
      <c r="BW39" s="8">
        <v>29</v>
      </c>
      <c r="BX39" s="8">
        <v>575</v>
      </c>
      <c r="BY39" s="8">
        <v>3</v>
      </c>
      <c r="BZ39" s="8">
        <v>162</v>
      </c>
      <c r="CA39" s="8">
        <v>0</v>
      </c>
      <c r="CB39" s="8">
        <v>1284</v>
      </c>
      <c r="CC39" s="8">
        <v>26</v>
      </c>
      <c r="CD39" s="8">
        <v>865</v>
      </c>
      <c r="CE39" s="8">
        <v>15</v>
      </c>
      <c r="CF39" s="8">
        <v>292</v>
      </c>
      <c r="CG39" s="8">
        <v>2</v>
      </c>
      <c r="CH39" s="8">
        <v>51</v>
      </c>
      <c r="CI39" s="8">
        <v>0</v>
      </c>
      <c r="CJ39" s="8">
        <v>522</v>
      </c>
      <c r="CK39" s="8">
        <v>13</v>
      </c>
      <c r="CL39" s="8">
        <v>1156</v>
      </c>
      <c r="CM39" s="8">
        <v>14</v>
      </c>
      <c r="CN39" s="8">
        <v>283</v>
      </c>
      <c r="CO39" s="8">
        <v>1</v>
      </c>
      <c r="CP39" s="8">
        <v>111</v>
      </c>
      <c r="CQ39" s="8">
        <v>0</v>
      </c>
      <c r="CR39" s="8">
        <v>762</v>
      </c>
      <c r="CS39" s="8">
        <v>13</v>
      </c>
      <c r="CT39" s="8">
        <v>200</v>
      </c>
      <c r="CU39" s="8">
        <v>1</v>
      </c>
      <c r="CV39" s="8">
        <v>21</v>
      </c>
      <c r="CW39" s="8">
        <v>0</v>
      </c>
      <c r="CX39" s="8">
        <v>7</v>
      </c>
      <c r="CY39" s="8">
        <v>0</v>
      </c>
      <c r="CZ39" s="8">
        <v>172</v>
      </c>
      <c r="DA39" s="8">
        <v>1</v>
      </c>
      <c r="DB39" s="8">
        <v>97</v>
      </c>
      <c r="DC39" s="8">
        <v>0</v>
      </c>
      <c r="DD39" s="8">
        <v>7</v>
      </c>
      <c r="DE39" s="8">
        <v>0</v>
      </c>
      <c r="DF39" s="8">
        <v>4</v>
      </c>
      <c r="DG39" s="8">
        <v>0</v>
      </c>
      <c r="DH39" s="8">
        <v>86</v>
      </c>
      <c r="DI39" s="8">
        <v>0</v>
      </c>
      <c r="DJ39" s="8">
        <v>103</v>
      </c>
      <c r="DK39" s="8">
        <v>1</v>
      </c>
      <c r="DL39" s="8">
        <v>14</v>
      </c>
      <c r="DM39" s="8">
        <v>0</v>
      </c>
      <c r="DN39" s="8">
        <v>3</v>
      </c>
      <c r="DO39" s="8">
        <v>0</v>
      </c>
      <c r="DP39" s="8">
        <v>86</v>
      </c>
      <c r="DQ39" s="8">
        <v>1</v>
      </c>
      <c r="DR39" s="8">
        <v>1806</v>
      </c>
      <c r="DS39" s="8">
        <v>127</v>
      </c>
      <c r="DT39" s="8">
        <v>641</v>
      </c>
      <c r="DU39" s="8">
        <v>2</v>
      </c>
      <c r="DV39" s="8">
        <v>112</v>
      </c>
      <c r="DW39" s="8">
        <v>0</v>
      </c>
      <c r="DX39" s="8">
        <v>1053</v>
      </c>
      <c r="DY39" s="8">
        <v>125</v>
      </c>
      <c r="DZ39" s="8">
        <v>1071</v>
      </c>
      <c r="EA39" s="8">
        <v>87</v>
      </c>
      <c r="EB39" s="8">
        <v>341</v>
      </c>
      <c r="EC39" s="8">
        <v>1</v>
      </c>
      <c r="ED39" s="8">
        <v>58</v>
      </c>
      <c r="EE39" s="8">
        <v>0</v>
      </c>
      <c r="EF39" s="8">
        <v>672</v>
      </c>
      <c r="EG39" s="8">
        <v>86</v>
      </c>
      <c r="EH39" s="8">
        <v>735</v>
      </c>
      <c r="EI39" s="8">
        <v>40</v>
      </c>
      <c r="EJ39" s="8">
        <v>300</v>
      </c>
      <c r="EK39" s="8">
        <v>1</v>
      </c>
      <c r="EL39" s="8">
        <v>54</v>
      </c>
      <c r="EM39" s="8">
        <v>0</v>
      </c>
      <c r="EN39" s="8">
        <v>381</v>
      </c>
      <c r="EO39" s="9">
        <v>39</v>
      </c>
    </row>
    <row r="40" spans="1:145" ht="11.25">
      <c r="A40" s="21" t="s">
        <v>76</v>
      </c>
      <c r="B40" s="7">
        <v>142</v>
      </c>
      <c r="C40" s="8">
        <v>2</v>
      </c>
      <c r="D40" s="8">
        <v>40</v>
      </c>
      <c r="E40" s="8">
        <v>0</v>
      </c>
      <c r="F40" s="8">
        <v>16</v>
      </c>
      <c r="G40" s="8">
        <v>0</v>
      </c>
      <c r="H40" s="8">
        <v>86</v>
      </c>
      <c r="I40" s="8">
        <v>2</v>
      </c>
      <c r="J40" s="8">
        <v>78</v>
      </c>
      <c r="K40" s="8">
        <v>1</v>
      </c>
      <c r="L40" s="8">
        <v>23</v>
      </c>
      <c r="M40" s="8">
        <v>0</v>
      </c>
      <c r="N40" s="8">
        <v>5</v>
      </c>
      <c r="O40" s="8">
        <v>0</v>
      </c>
      <c r="P40" s="8">
        <v>50</v>
      </c>
      <c r="Q40" s="8">
        <v>1</v>
      </c>
      <c r="R40" s="8">
        <v>64</v>
      </c>
      <c r="S40" s="8">
        <v>1</v>
      </c>
      <c r="T40" s="8">
        <v>17</v>
      </c>
      <c r="U40" s="8">
        <v>0</v>
      </c>
      <c r="V40" s="8">
        <v>11</v>
      </c>
      <c r="W40" s="8">
        <v>0</v>
      </c>
      <c r="X40" s="8">
        <v>36</v>
      </c>
      <c r="Y40" s="8">
        <v>1</v>
      </c>
      <c r="Z40" s="8">
        <v>5</v>
      </c>
      <c r="AA40" s="8">
        <v>2</v>
      </c>
      <c r="AB40" s="8">
        <v>0</v>
      </c>
      <c r="AC40" s="8">
        <v>0</v>
      </c>
      <c r="AD40" s="8">
        <v>0</v>
      </c>
      <c r="AE40" s="8">
        <v>0</v>
      </c>
      <c r="AF40" s="8">
        <v>5</v>
      </c>
      <c r="AG40" s="8">
        <v>2</v>
      </c>
      <c r="AH40" s="8">
        <v>4</v>
      </c>
      <c r="AI40" s="8">
        <v>1</v>
      </c>
      <c r="AJ40" s="8">
        <v>0</v>
      </c>
      <c r="AK40" s="8">
        <v>0</v>
      </c>
      <c r="AL40" s="8">
        <v>0</v>
      </c>
      <c r="AM40" s="8">
        <v>0</v>
      </c>
      <c r="AN40" s="8">
        <v>4</v>
      </c>
      <c r="AO40" s="8">
        <v>1</v>
      </c>
      <c r="AP40" s="8">
        <v>1</v>
      </c>
      <c r="AQ40" s="8">
        <v>1</v>
      </c>
      <c r="AR40" s="8">
        <v>0</v>
      </c>
      <c r="AS40" s="8">
        <v>0</v>
      </c>
      <c r="AT40" s="8">
        <v>0</v>
      </c>
      <c r="AU40" s="8">
        <v>0</v>
      </c>
      <c r="AV40" s="8">
        <v>1</v>
      </c>
      <c r="AW40" s="8">
        <v>1</v>
      </c>
      <c r="AX40" s="8">
        <v>4</v>
      </c>
      <c r="AY40" s="8">
        <v>0</v>
      </c>
      <c r="AZ40" s="8">
        <v>0</v>
      </c>
      <c r="BA40" s="8">
        <v>0</v>
      </c>
      <c r="BB40" s="8">
        <v>1</v>
      </c>
      <c r="BC40" s="8">
        <v>0</v>
      </c>
      <c r="BD40" s="8">
        <v>3</v>
      </c>
      <c r="BE40" s="8">
        <v>0</v>
      </c>
      <c r="BF40" s="8">
        <v>4</v>
      </c>
      <c r="BG40" s="8">
        <v>0</v>
      </c>
      <c r="BH40" s="8">
        <v>0</v>
      </c>
      <c r="BI40" s="8">
        <v>0</v>
      </c>
      <c r="BJ40" s="8">
        <v>1</v>
      </c>
      <c r="BK40" s="8">
        <v>0</v>
      </c>
      <c r="BL40" s="8">
        <v>3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53</v>
      </c>
      <c r="BW40" s="8">
        <v>0</v>
      </c>
      <c r="BX40" s="8">
        <v>29</v>
      </c>
      <c r="BY40" s="8">
        <v>0</v>
      </c>
      <c r="BZ40" s="8">
        <v>4</v>
      </c>
      <c r="CA40" s="8">
        <v>0</v>
      </c>
      <c r="CB40" s="8">
        <v>20</v>
      </c>
      <c r="CC40" s="8">
        <v>0</v>
      </c>
      <c r="CD40" s="8">
        <v>30</v>
      </c>
      <c r="CE40" s="8">
        <v>0</v>
      </c>
      <c r="CF40" s="8">
        <v>19</v>
      </c>
      <c r="CG40" s="8">
        <v>0</v>
      </c>
      <c r="CH40" s="8">
        <v>2</v>
      </c>
      <c r="CI40" s="8">
        <v>0</v>
      </c>
      <c r="CJ40" s="8">
        <v>9</v>
      </c>
      <c r="CK40" s="8">
        <v>0</v>
      </c>
      <c r="CL40" s="8">
        <v>23</v>
      </c>
      <c r="CM40" s="8">
        <v>0</v>
      </c>
      <c r="CN40" s="8">
        <v>10</v>
      </c>
      <c r="CO40" s="8">
        <v>0</v>
      </c>
      <c r="CP40" s="8">
        <v>2</v>
      </c>
      <c r="CQ40" s="8">
        <v>0</v>
      </c>
      <c r="CR40" s="8">
        <v>11</v>
      </c>
      <c r="CS40" s="8">
        <v>0</v>
      </c>
      <c r="CT40" s="8">
        <v>13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13</v>
      </c>
      <c r="DA40" s="8">
        <v>0</v>
      </c>
      <c r="DB40" s="8">
        <v>7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7</v>
      </c>
      <c r="DI40" s="8">
        <v>0</v>
      </c>
      <c r="DJ40" s="8">
        <v>6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6</v>
      </c>
      <c r="DQ40" s="8">
        <v>0</v>
      </c>
      <c r="DR40" s="8">
        <v>67</v>
      </c>
      <c r="DS40" s="8">
        <v>0</v>
      </c>
      <c r="DT40" s="8">
        <v>11</v>
      </c>
      <c r="DU40" s="8">
        <v>0</v>
      </c>
      <c r="DV40" s="8">
        <v>11</v>
      </c>
      <c r="DW40" s="8">
        <v>0</v>
      </c>
      <c r="DX40" s="8">
        <v>45</v>
      </c>
      <c r="DY40" s="8">
        <v>0</v>
      </c>
      <c r="DZ40" s="8">
        <v>33</v>
      </c>
      <c r="EA40" s="8">
        <v>0</v>
      </c>
      <c r="EB40" s="8">
        <v>4</v>
      </c>
      <c r="EC40" s="8">
        <v>0</v>
      </c>
      <c r="ED40" s="8">
        <v>2</v>
      </c>
      <c r="EE40" s="8">
        <v>0</v>
      </c>
      <c r="EF40" s="8">
        <v>27</v>
      </c>
      <c r="EG40" s="8">
        <v>0</v>
      </c>
      <c r="EH40" s="8">
        <v>34</v>
      </c>
      <c r="EI40" s="8">
        <v>0</v>
      </c>
      <c r="EJ40" s="8">
        <v>7</v>
      </c>
      <c r="EK40" s="8">
        <v>0</v>
      </c>
      <c r="EL40" s="8">
        <v>9</v>
      </c>
      <c r="EM40" s="8">
        <v>0</v>
      </c>
      <c r="EN40" s="8">
        <v>18</v>
      </c>
      <c r="EO40" s="9">
        <v>0</v>
      </c>
    </row>
    <row r="41" spans="1:145" ht="11.25">
      <c r="A41" s="21" t="s">
        <v>60</v>
      </c>
      <c r="B41" s="7">
        <v>83</v>
      </c>
      <c r="C41" s="8">
        <v>20</v>
      </c>
      <c r="D41" s="8">
        <v>17</v>
      </c>
      <c r="E41" s="8">
        <v>0</v>
      </c>
      <c r="F41" s="8">
        <v>9</v>
      </c>
      <c r="G41" s="8">
        <v>0</v>
      </c>
      <c r="H41" s="8">
        <v>57</v>
      </c>
      <c r="I41" s="8">
        <v>20</v>
      </c>
      <c r="J41" s="8">
        <v>50</v>
      </c>
      <c r="K41" s="8">
        <v>18</v>
      </c>
      <c r="L41" s="8">
        <v>10</v>
      </c>
      <c r="M41" s="8">
        <v>0</v>
      </c>
      <c r="N41" s="8">
        <v>1</v>
      </c>
      <c r="O41" s="8">
        <v>0</v>
      </c>
      <c r="P41" s="8">
        <v>39</v>
      </c>
      <c r="Q41" s="8">
        <v>18</v>
      </c>
      <c r="R41" s="8">
        <v>33</v>
      </c>
      <c r="S41" s="8">
        <v>2</v>
      </c>
      <c r="T41" s="8">
        <v>7</v>
      </c>
      <c r="U41" s="8">
        <v>0</v>
      </c>
      <c r="V41" s="8">
        <v>8</v>
      </c>
      <c r="W41" s="8">
        <v>0</v>
      </c>
      <c r="X41" s="8">
        <v>18</v>
      </c>
      <c r="Y41" s="8">
        <v>2</v>
      </c>
      <c r="Z41" s="8">
        <v>13</v>
      </c>
      <c r="AA41" s="8">
        <v>10</v>
      </c>
      <c r="AB41" s="8">
        <v>0</v>
      </c>
      <c r="AC41" s="8">
        <v>0</v>
      </c>
      <c r="AD41" s="8">
        <v>2</v>
      </c>
      <c r="AE41" s="8">
        <v>0</v>
      </c>
      <c r="AF41" s="8">
        <v>11</v>
      </c>
      <c r="AG41" s="8">
        <v>10</v>
      </c>
      <c r="AH41" s="8">
        <v>10</v>
      </c>
      <c r="AI41" s="8">
        <v>9</v>
      </c>
      <c r="AJ41" s="8">
        <v>0</v>
      </c>
      <c r="AK41" s="8">
        <v>0</v>
      </c>
      <c r="AL41" s="8">
        <v>0</v>
      </c>
      <c r="AM41" s="8">
        <v>0</v>
      </c>
      <c r="AN41" s="8">
        <v>10</v>
      </c>
      <c r="AO41" s="8">
        <v>9</v>
      </c>
      <c r="AP41" s="8">
        <v>3</v>
      </c>
      <c r="AQ41" s="8">
        <v>1</v>
      </c>
      <c r="AR41" s="8">
        <v>0</v>
      </c>
      <c r="AS41" s="8">
        <v>0</v>
      </c>
      <c r="AT41" s="8">
        <v>2</v>
      </c>
      <c r="AU41" s="8">
        <v>0</v>
      </c>
      <c r="AV41" s="8">
        <v>1</v>
      </c>
      <c r="AW41" s="8">
        <v>1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22</v>
      </c>
      <c r="BW41" s="8">
        <v>1</v>
      </c>
      <c r="BX41" s="8">
        <v>7</v>
      </c>
      <c r="BY41" s="8">
        <v>0</v>
      </c>
      <c r="BZ41" s="8">
        <v>4</v>
      </c>
      <c r="CA41" s="8">
        <v>0</v>
      </c>
      <c r="CB41" s="8">
        <v>11</v>
      </c>
      <c r="CC41" s="8">
        <v>1</v>
      </c>
      <c r="CD41" s="8">
        <v>8</v>
      </c>
      <c r="CE41" s="8">
        <v>1</v>
      </c>
      <c r="CF41" s="8">
        <v>4</v>
      </c>
      <c r="CG41" s="8">
        <v>0</v>
      </c>
      <c r="CH41" s="8">
        <v>0</v>
      </c>
      <c r="CI41" s="8">
        <v>0</v>
      </c>
      <c r="CJ41" s="8">
        <v>4</v>
      </c>
      <c r="CK41" s="8">
        <v>1</v>
      </c>
      <c r="CL41" s="8">
        <v>14</v>
      </c>
      <c r="CM41" s="8">
        <v>0</v>
      </c>
      <c r="CN41" s="8">
        <v>3</v>
      </c>
      <c r="CO41" s="8">
        <v>0</v>
      </c>
      <c r="CP41" s="8">
        <v>4</v>
      </c>
      <c r="CQ41" s="8">
        <v>0</v>
      </c>
      <c r="CR41" s="8">
        <v>7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48</v>
      </c>
      <c r="DS41" s="8">
        <v>9</v>
      </c>
      <c r="DT41" s="8">
        <v>10</v>
      </c>
      <c r="DU41" s="8">
        <v>0</v>
      </c>
      <c r="DV41" s="8">
        <v>3</v>
      </c>
      <c r="DW41" s="8">
        <v>0</v>
      </c>
      <c r="DX41" s="8">
        <v>35</v>
      </c>
      <c r="DY41" s="8">
        <v>9</v>
      </c>
      <c r="DZ41" s="8">
        <v>32</v>
      </c>
      <c r="EA41" s="8">
        <v>8</v>
      </c>
      <c r="EB41" s="8">
        <v>6</v>
      </c>
      <c r="EC41" s="8">
        <v>0</v>
      </c>
      <c r="ED41" s="8">
        <v>1</v>
      </c>
      <c r="EE41" s="8">
        <v>0</v>
      </c>
      <c r="EF41" s="8">
        <v>25</v>
      </c>
      <c r="EG41" s="8">
        <v>8</v>
      </c>
      <c r="EH41" s="8">
        <v>16</v>
      </c>
      <c r="EI41" s="8">
        <v>1</v>
      </c>
      <c r="EJ41" s="8">
        <v>4</v>
      </c>
      <c r="EK41" s="8">
        <v>0</v>
      </c>
      <c r="EL41" s="8">
        <v>2</v>
      </c>
      <c r="EM41" s="8">
        <v>0</v>
      </c>
      <c r="EN41" s="8">
        <v>10</v>
      </c>
      <c r="EO41" s="9">
        <v>1</v>
      </c>
    </row>
    <row r="42" spans="1:145" ht="11.25">
      <c r="A42" s="21" t="s">
        <v>44</v>
      </c>
      <c r="B42" s="7">
        <v>223</v>
      </c>
      <c r="C42" s="8">
        <v>160</v>
      </c>
      <c r="D42" s="8">
        <v>36</v>
      </c>
      <c r="E42" s="8">
        <v>1</v>
      </c>
      <c r="F42" s="8">
        <v>13</v>
      </c>
      <c r="G42" s="8">
        <v>0</v>
      </c>
      <c r="H42" s="8">
        <v>174</v>
      </c>
      <c r="I42" s="8">
        <v>159</v>
      </c>
      <c r="J42" s="8">
        <v>178</v>
      </c>
      <c r="K42" s="8">
        <v>139</v>
      </c>
      <c r="L42" s="8">
        <v>23</v>
      </c>
      <c r="M42" s="8">
        <v>1</v>
      </c>
      <c r="N42" s="8">
        <v>7</v>
      </c>
      <c r="O42" s="8">
        <v>0</v>
      </c>
      <c r="P42" s="8">
        <v>148</v>
      </c>
      <c r="Q42" s="8">
        <v>138</v>
      </c>
      <c r="R42" s="8">
        <v>45</v>
      </c>
      <c r="S42" s="8">
        <v>21</v>
      </c>
      <c r="T42" s="8">
        <v>13</v>
      </c>
      <c r="U42" s="8">
        <v>0</v>
      </c>
      <c r="V42" s="8">
        <v>6</v>
      </c>
      <c r="W42" s="8">
        <v>0</v>
      </c>
      <c r="X42" s="8">
        <v>26</v>
      </c>
      <c r="Y42" s="8">
        <v>21</v>
      </c>
      <c r="Z42" s="8">
        <v>103</v>
      </c>
      <c r="AA42" s="8">
        <v>88</v>
      </c>
      <c r="AB42" s="8">
        <v>5</v>
      </c>
      <c r="AC42" s="8">
        <v>0</v>
      </c>
      <c r="AD42" s="8">
        <v>3</v>
      </c>
      <c r="AE42" s="8">
        <v>0</v>
      </c>
      <c r="AF42" s="8">
        <v>95</v>
      </c>
      <c r="AG42" s="8">
        <v>88</v>
      </c>
      <c r="AH42" s="8">
        <v>88</v>
      </c>
      <c r="AI42" s="8">
        <v>77</v>
      </c>
      <c r="AJ42" s="8">
        <v>5</v>
      </c>
      <c r="AK42" s="8">
        <v>0</v>
      </c>
      <c r="AL42" s="8">
        <v>1</v>
      </c>
      <c r="AM42" s="8">
        <v>0</v>
      </c>
      <c r="AN42" s="8">
        <v>82</v>
      </c>
      <c r="AO42" s="8">
        <v>77</v>
      </c>
      <c r="AP42" s="8">
        <v>15</v>
      </c>
      <c r="AQ42" s="8">
        <v>11</v>
      </c>
      <c r="AR42" s="8">
        <v>0</v>
      </c>
      <c r="AS42" s="8">
        <v>0</v>
      </c>
      <c r="AT42" s="8">
        <v>2</v>
      </c>
      <c r="AU42" s="8">
        <v>0</v>
      </c>
      <c r="AV42" s="8">
        <v>13</v>
      </c>
      <c r="AW42" s="8">
        <v>11</v>
      </c>
      <c r="AX42" s="8">
        <v>44</v>
      </c>
      <c r="AY42" s="8">
        <v>44</v>
      </c>
      <c r="AZ42" s="8">
        <v>0</v>
      </c>
      <c r="BA42" s="8">
        <v>0</v>
      </c>
      <c r="BB42" s="8">
        <v>0</v>
      </c>
      <c r="BC42" s="8">
        <v>0</v>
      </c>
      <c r="BD42" s="8">
        <v>44</v>
      </c>
      <c r="BE42" s="8">
        <v>44</v>
      </c>
      <c r="BF42" s="8">
        <v>40</v>
      </c>
      <c r="BG42" s="8">
        <v>40</v>
      </c>
      <c r="BH42" s="8">
        <v>0</v>
      </c>
      <c r="BI42" s="8">
        <v>0</v>
      </c>
      <c r="BJ42" s="8">
        <v>0</v>
      </c>
      <c r="BK42" s="8">
        <v>0</v>
      </c>
      <c r="BL42" s="8">
        <v>40</v>
      </c>
      <c r="BM42" s="8">
        <v>40</v>
      </c>
      <c r="BN42" s="8">
        <v>4</v>
      </c>
      <c r="BO42" s="8">
        <v>4</v>
      </c>
      <c r="BP42" s="8">
        <v>0</v>
      </c>
      <c r="BQ42" s="8">
        <v>0</v>
      </c>
      <c r="BR42" s="8">
        <v>0</v>
      </c>
      <c r="BS42" s="8">
        <v>0</v>
      </c>
      <c r="BT42" s="8">
        <v>4</v>
      </c>
      <c r="BU42" s="8">
        <v>4</v>
      </c>
      <c r="BV42" s="8">
        <v>37</v>
      </c>
      <c r="BW42" s="8">
        <v>6</v>
      </c>
      <c r="BX42" s="8">
        <v>22</v>
      </c>
      <c r="BY42" s="8">
        <v>1</v>
      </c>
      <c r="BZ42" s="8">
        <v>8</v>
      </c>
      <c r="CA42" s="8">
        <v>0</v>
      </c>
      <c r="CB42" s="8">
        <v>7</v>
      </c>
      <c r="CC42" s="8">
        <v>5</v>
      </c>
      <c r="CD42" s="8">
        <v>20</v>
      </c>
      <c r="CE42" s="8">
        <v>4</v>
      </c>
      <c r="CF42" s="8">
        <v>13</v>
      </c>
      <c r="CG42" s="8">
        <v>1</v>
      </c>
      <c r="CH42" s="8">
        <v>4</v>
      </c>
      <c r="CI42" s="8">
        <v>0</v>
      </c>
      <c r="CJ42" s="8">
        <v>3</v>
      </c>
      <c r="CK42" s="8">
        <v>3</v>
      </c>
      <c r="CL42" s="8">
        <v>17</v>
      </c>
      <c r="CM42" s="8">
        <v>2</v>
      </c>
      <c r="CN42" s="8">
        <v>9</v>
      </c>
      <c r="CO42" s="8">
        <v>0</v>
      </c>
      <c r="CP42" s="8">
        <v>4</v>
      </c>
      <c r="CQ42" s="8">
        <v>0</v>
      </c>
      <c r="CR42" s="8">
        <v>4</v>
      </c>
      <c r="CS42" s="8">
        <v>2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39</v>
      </c>
      <c r="DS42" s="8">
        <v>22</v>
      </c>
      <c r="DT42" s="8">
        <v>9</v>
      </c>
      <c r="DU42" s="8">
        <v>0</v>
      </c>
      <c r="DV42" s="8">
        <v>2</v>
      </c>
      <c r="DW42" s="8">
        <v>0</v>
      </c>
      <c r="DX42" s="8">
        <v>28</v>
      </c>
      <c r="DY42" s="8">
        <v>22</v>
      </c>
      <c r="DZ42" s="8">
        <v>30</v>
      </c>
      <c r="EA42" s="8">
        <v>18</v>
      </c>
      <c r="EB42" s="8">
        <v>5</v>
      </c>
      <c r="EC42" s="8">
        <v>0</v>
      </c>
      <c r="ED42" s="8">
        <v>2</v>
      </c>
      <c r="EE42" s="8">
        <v>0</v>
      </c>
      <c r="EF42" s="8">
        <v>23</v>
      </c>
      <c r="EG42" s="8">
        <v>18</v>
      </c>
      <c r="EH42" s="8">
        <v>9</v>
      </c>
      <c r="EI42" s="8">
        <v>4</v>
      </c>
      <c r="EJ42" s="8">
        <v>4</v>
      </c>
      <c r="EK42" s="8">
        <v>0</v>
      </c>
      <c r="EL42" s="8">
        <v>0</v>
      </c>
      <c r="EM42" s="8">
        <v>0</v>
      </c>
      <c r="EN42" s="8">
        <v>5</v>
      </c>
      <c r="EO42" s="9">
        <v>4</v>
      </c>
    </row>
    <row r="43" spans="1:145" ht="11.25">
      <c r="A43" s="21" t="s">
        <v>23</v>
      </c>
      <c r="B43" s="7">
        <v>588</v>
      </c>
      <c r="C43" s="8">
        <v>3</v>
      </c>
      <c r="D43" s="8">
        <v>210</v>
      </c>
      <c r="E43" s="8">
        <v>1</v>
      </c>
      <c r="F43" s="8">
        <v>60</v>
      </c>
      <c r="G43" s="8">
        <v>0</v>
      </c>
      <c r="H43" s="8">
        <v>318</v>
      </c>
      <c r="I43" s="8">
        <v>2</v>
      </c>
      <c r="J43" s="8">
        <v>348</v>
      </c>
      <c r="K43" s="8">
        <v>2</v>
      </c>
      <c r="L43" s="8">
        <v>121</v>
      </c>
      <c r="M43" s="8">
        <v>0</v>
      </c>
      <c r="N43" s="8">
        <v>33</v>
      </c>
      <c r="O43" s="8">
        <v>0</v>
      </c>
      <c r="P43" s="8">
        <v>194</v>
      </c>
      <c r="Q43" s="8">
        <v>2</v>
      </c>
      <c r="R43" s="8">
        <v>240</v>
      </c>
      <c r="S43" s="8">
        <v>1</v>
      </c>
      <c r="T43" s="8">
        <v>89</v>
      </c>
      <c r="U43" s="8">
        <v>1</v>
      </c>
      <c r="V43" s="8">
        <v>27</v>
      </c>
      <c r="W43" s="8">
        <v>0</v>
      </c>
      <c r="X43" s="8">
        <v>124</v>
      </c>
      <c r="Y43" s="8">
        <v>0</v>
      </c>
      <c r="Z43" s="8">
        <v>59</v>
      </c>
      <c r="AA43" s="8">
        <v>0</v>
      </c>
      <c r="AB43" s="8">
        <v>4</v>
      </c>
      <c r="AC43" s="8">
        <v>0</v>
      </c>
      <c r="AD43" s="8">
        <v>2</v>
      </c>
      <c r="AE43" s="8">
        <v>0</v>
      </c>
      <c r="AF43" s="8">
        <v>53</v>
      </c>
      <c r="AG43" s="8">
        <v>0</v>
      </c>
      <c r="AH43" s="8">
        <v>40</v>
      </c>
      <c r="AI43" s="8">
        <v>0</v>
      </c>
      <c r="AJ43" s="8">
        <v>3</v>
      </c>
      <c r="AK43" s="8">
        <v>0</v>
      </c>
      <c r="AL43" s="8">
        <v>2</v>
      </c>
      <c r="AM43" s="8">
        <v>0</v>
      </c>
      <c r="AN43" s="8">
        <v>35</v>
      </c>
      <c r="AO43" s="8">
        <v>0</v>
      </c>
      <c r="AP43" s="8">
        <v>19</v>
      </c>
      <c r="AQ43" s="8">
        <v>0</v>
      </c>
      <c r="AR43" s="8">
        <v>1</v>
      </c>
      <c r="AS43" s="8">
        <v>0</v>
      </c>
      <c r="AT43" s="8">
        <v>0</v>
      </c>
      <c r="AU43" s="8">
        <v>0</v>
      </c>
      <c r="AV43" s="8">
        <v>18</v>
      </c>
      <c r="AW43" s="8">
        <v>0</v>
      </c>
      <c r="AX43" s="8">
        <v>18</v>
      </c>
      <c r="AY43" s="8">
        <v>0</v>
      </c>
      <c r="AZ43" s="8">
        <v>1</v>
      </c>
      <c r="BA43" s="8">
        <v>0</v>
      </c>
      <c r="BB43" s="8">
        <v>1</v>
      </c>
      <c r="BC43" s="8">
        <v>0</v>
      </c>
      <c r="BD43" s="8">
        <v>16</v>
      </c>
      <c r="BE43" s="8">
        <v>0</v>
      </c>
      <c r="BF43" s="8">
        <v>17</v>
      </c>
      <c r="BG43" s="8">
        <v>0</v>
      </c>
      <c r="BH43" s="8">
        <v>1</v>
      </c>
      <c r="BI43" s="8">
        <v>0</v>
      </c>
      <c r="BJ43" s="8">
        <v>1</v>
      </c>
      <c r="BK43" s="8">
        <v>0</v>
      </c>
      <c r="BL43" s="8">
        <v>15</v>
      </c>
      <c r="BM43" s="8">
        <v>0</v>
      </c>
      <c r="BN43" s="8">
        <v>1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1</v>
      </c>
      <c r="BU43" s="8">
        <v>0</v>
      </c>
      <c r="BV43" s="8">
        <v>185</v>
      </c>
      <c r="BW43" s="8">
        <v>1</v>
      </c>
      <c r="BX43" s="8">
        <v>76</v>
      </c>
      <c r="BY43" s="8">
        <v>0</v>
      </c>
      <c r="BZ43" s="8">
        <v>23</v>
      </c>
      <c r="CA43" s="8">
        <v>0</v>
      </c>
      <c r="CB43" s="8">
        <v>86</v>
      </c>
      <c r="CC43" s="8">
        <v>1</v>
      </c>
      <c r="CD43" s="8">
        <v>77</v>
      </c>
      <c r="CE43" s="8">
        <v>1</v>
      </c>
      <c r="CF43" s="8">
        <v>40</v>
      </c>
      <c r="CG43" s="8">
        <v>0</v>
      </c>
      <c r="CH43" s="8">
        <v>8</v>
      </c>
      <c r="CI43" s="8">
        <v>0</v>
      </c>
      <c r="CJ43" s="8">
        <v>29</v>
      </c>
      <c r="CK43" s="8">
        <v>1</v>
      </c>
      <c r="CL43" s="8">
        <v>108</v>
      </c>
      <c r="CM43" s="8">
        <v>0</v>
      </c>
      <c r="CN43" s="8">
        <v>36</v>
      </c>
      <c r="CO43" s="8">
        <v>0</v>
      </c>
      <c r="CP43" s="8">
        <v>15</v>
      </c>
      <c r="CQ43" s="8">
        <v>0</v>
      </c>
      <c r="CR43" s="8">
        <v>57</v>
      </c>
      <c r="CS43" s="8">
        <v>0</v>
      </c>
      <c r="CT43" s="8">
        <v>31</v>
      </c>
      <c r="CU43" s="8">
        <v>0</v>
      </c>
      <c r="CV43" s="8">
        <v>2</v>
      </c>
      <c r="CW43" s="8">
        <v>0</v>
      </c>
      <c r="CX43" s="8">
        <v>3</v>
      </c>
      <c r="CY43" s="8">
        <v>0</v>
      </c>
      <c r="CZ43" s="8">
        <v>26</v>
      </c>
      <c r="DA43" s="8">
        <v>0</v>
      </c>
      <c r="DB43" s="8">
        <v>12</v>
      </c>
      <c r="DC43" s="8">
        <v>0</v>
      </c>
      <c r="DD43" s="8">
        <v>0</v>
      </c>
      <c r="DE43" s="8">
        <v>0</v>
      </c>
      <c r="DF43" s="8">
        <v>1</v>
      </c>
      <c r="DG43" s="8">
        <v>0</v>
      </c>
      <c r="DH43" s="8">
        <v>11</v>
      </c>
      <c r="DI43" s="8">
        <v>0</v>
      </c>
      <c r="DJ43" s="8">
        <v>19</v>
      </c>
      <c r="DK43" s="8">
        <v>0</v>
      </c>
      <c r="DL43" s="8">
        <v>2</v>
      </c>
      <c r="DM43" s="8">
        <v>0</v>
      </c>
      <c r="DN43" s="8">
        <v>2</v>
      </c>
      <c r="DO43" s="8">
        <v>0</v>
      </c>
      <c r="DP43" s="8">
        <v>15</v>
      </c>
      <c r="DQ43" s="8">
        <v>0</v>
      </c>
      <c r="DR43" s="8">
        <v>295</v>
      </c>
      <c r="DS43" s="8">
        <v>2</v>
      </c>
      <c r="DT43" s="8">
        <v>127</v>
      </c>
      <c r="DU43" s="8">
        <v>1</v>
      </c>
      <c r="DV43" s="8">
        <v>31</v>
      </c>
      <c r="DW43" s="8">
        <v>0</v>
      </c>
      <c r="DX43" s="8">
        <v>137</v>
      </c>
      <c r="DY43" s="8">
        <v>1</v>
      </c>
      <c r="DZ43" s="8">
        <v>202</v>
      </c>
      <c r="EA43" s="8">
        <v>1</v>
      </c>
      <c r="EB43" s="8">
        <v>77</v>
      </c>
      <c r="EC43" s="8">
        <v>0</v>
      </c>
      <c r="ED43" s="8">
        <v>21</v>
      </c>
      <c r="EE43" s="8">
        <v>0</v>
      </c>
      <c r="EF43" s="8">
        <v>104</v>
      </c>
      <c r="EG43" s="8">
        <v>1</v>
      </c>
      <c r="EH43" s="8">
        <v>93</v>
      </c>
      <c r="EI43" s="8">
        <v>1</v>
      </c>
      <c r="EJ43" s="8">
        <v>50</v>
      </c>
      <c r="EK43" s="8">
        <v>1</v>
      </c>
      <c r="EL43" s="8">
        <v>10</v>
      </c>
      <c r="EM43" s="8">
        <v>0</v>
      </c>
      <c r="EN43" s="8">
        <v>33</v>
      </c>
      <c r="EO43" s="9">
        <v>0</v>
      </c>
    </row>
    <row r="44" spans="1:145" ht="11.25">
      <c r="A44" s="21" t="s">
        <v>46</v>
      </c>
      <c r="B44" s="7">
        <v>1285</v>
      </c>
      <c r="C44" s="8">
        <v>126</v>
      </c>
      <c r="D44" s="8">
        <v>119</v>
      </c>
      <c r="E44" s="8">
        <v>2</v>
      </c>
      <c r="F44" s="8">
        <v>47</v>
      </c>
      <c r="G44" s="8">
        <v>0</v>
      </c>
      <c r="H44" s="8">
        <v>1119</v>
      </c>
      <c r="I44" s="8">
        <v>124</v>
      </c>
      <c r="J44" s="8">
        <v>705</v>
      </c>
      <c r="K44" s="8">
        <v>91</v>
      </c>
      <c r="L44" s="8">
        <v>61</v>
      </c>
      <c r="M44" s="8">
        <v>2</v>
      </c>
      <c r="N44" s="8">
        <v>28</v>
      </c>
      <c r="O44" s="8">
        <v>0</v>
      </c>
      <c r="P44" s="8">
        <v>616</v>
      </c>
      <c r="Q44" s="8">
        <v>89</v>
      </c>
      <c r="R44" s="8">
        <v>580</v>
      </c>
      <c r="S44" s="8">
        <v>35</v>
      </c>
      <c r="T44" s="8">
        <v>58</v>
      </c>
      <c r="U44" s="8">
        <v>0</v>
      </c>
      <c r="V44" s="8">
        <v>19</v>
      </c>
      <c r="W44" s="8">
        <v>0</v>
      </c>
      <c r="X44" s="8">
        <v>503</v>
      </c>
      <c r="Y44" s="8">
        <v>35</v>
      </c>
      <c r="Z44" s="8">
        <v>259</v>
      </c>
      <c r="AA44" s="8">
        <v>53</v>
      </c>
      <c r="AB44" s="8">
        <v>1</v>
      </c>
      <c r="AC44" s="8">
        <v>0</v>
      </c>
      <c r="AD44" s="8">
        <v>3</v>
      </c>
      <c r="AE44" s="8">
        <v>0</v>
      </c>
      <c r="AF44" s="8">
        <v>255</v>
      </c>
      <c r="AG44" s="8">
        <v>53</v>
      </c>
      <c r="AH44" s="8">
        <v>211</v>
      </c>
      <c r="AI44" s="8">
        <v>44</v>
      </c>
      <c r="AJ44" s="8">
        <v>0</v>
      </c>
      <c r="AK44" s="8">
        <v>0</v>
      </c>
      <c r="AL44" s="8">
        <v>3</v>
      </c>
      <c r="AM44" s="8">
        <v>0</v>
      </c>
      <c r="AN44" s="8">
        <v>208</v>
      </c>
      <c r="AO44" s="8">
        <v>44</v>
      </c>
      <c r="AP44" s="8">
        <v>48</v>
      </c>
      <c r="AQ44" s="8">
        <v>9</v>
      </c>
      <c r="AR44" s="8">
        <v>1</v>
      </c>
      <c r="AS44" s="8">
        <v>0</v>
      </c>
      <c r="AT44" s="8">
        <v>0</v>
      </c>
      <c r="AU44" s="8">
        <v>0</v>
      </c>
      <c r="AV44" s="8">
        <v>47</v>
      </c>
      <c r="AW44" s="8">
        <v>9</v>
      </c>
      <c r="AX44" s="8">
        <v>47</v>
      </c>
      <c r="AY44" s="8">
        <v>0</v>
      </c>
      <c r="AZ44" s="8">
        <v>0</v>
      </c>
      <c r="BA44" s="8">
        <v>0</v>
      </c>
      <c r="BB44" s="8">
        <v>2</v>
      </c>
      <c r="BC44" s="8">
        <v>0</v>
      </c>
      <c r="BD44" s="8">
        <v>45</v>
      </c>
      <c r="BE44" s="8">
        <v>0</v>
      </c>
      <c r="BF44" s="8">
        <v>44</v>
      </c>
      <c r="BG44" s="8">
        <v>0</v>
      </c>
      <c r="BH44" s="8">
        <v>0</v>
      </c>
      <c r="BI44" s="8">
        <v>0</v>
      </c>
      <c r="BJ44" s="8">
        <v>2</v>
      </c>
      <c r="BK44" s="8">
        <v>0</v>
      </c>
      <c r="BL44" s="8">
        <v>42</v>
      </c>
      <c r="BM44" s="8">
        <v>0</v>
      </c>
      <c r="BN44" s="8">
        <v>3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3</v>
      </c>
      <c r="BU44" s="8">
        <v>0</v>
      </c>
      <c r="BV44" s="8">
        <v>638</v>
      </c>
      <c r="BW44" s="8">
        <v>9</v>
      </c>
      <c r="BX44" s="8">
        <v>34</v>
      </c>
      <c r="BY44" s="8">
        <v>1</v>
      </c>
      <c r="BZ44" s="8">
        <v>23</v>
      </c>
      <c r="CA44" s="8">
        <v>0</v>
      </c>
      <c r="CB44" s="8">
        <v>581</v>
      </c>
      <c r="CC44" s="8">
        <v>8</v>
      </c>
      <c r="CD44" s="8">
        <v>238</v>
      </c>
      <c r="CE44" s="8">
        <v>4</v>
      </c>
      <c r="CF44" s="8">
        <v>14</v>
      </c>
      <c r="CG44" s="8">
        <v>1</v>
      </c>
      <c r="CH44" s="8">
        <v>12</v>
      </c>
      <c r="CI44" s="8">
        <v>0</v>
      </c>
      <c r="CJ44" s="8">
        <v>212</v>
      </c>
      <c r="CK44" s="8">
        <v>3</v>
      </c>
      <c r="CL44" s="8">
        <v>400</v>
      </c>
      <c r="CM44" s="8">
        <v>5</v>
      </c>
      <c r="CN44" s="8">
        <v>20</v>
      </c>
      <c r="CO44" s="8">
        <v>0</v>
      </c>
      <c r="CP44" s="8">
        <v>11</v>
      </c>
      <c r="CQ44" s="8">
        <v>0</v>
      </c>
      <c r="CR44" s="8">
        <v>369</v>
      </c>
      <c r="CS44" s="8">
        <v>5</v>
      </c>
      <c r="CT44" s="8">
        <v>21</v>
      </c>
      <c r="CU44" s="8">
        <v>0</v>
      </c>
      <c r="CV44" s="8">
        <v>1</v>
      </c>
      <c r="CW44" s="8">
        <v>0</v>
      </c>
      <c r="CX44" s="8">
        <v>1</v>
      </c>
      <c r="CY44" s="8">
        <v>0</v>
      </c>
      <c r="CZ44" s="8">
        <v>19</v>
      </c>
      <c r="DA44" s="8">
        <v>0</v>
      </c>
      <c r="DB44" s="8">
        <v>19</v>
      </c>
      <c r="DC44" s="8">
        <v>0</v>
      </c>
      <c r="DD44" s="8">
        <v>1</v>
      </c>
      <c r="DE44" s="8">
        <v>0</v>
      </c>
      <c r="DF44" s="8">
        <v>1</v>
      </c>
      <c r="DG44" s="8">
        <v>0</v>
      </c>
      <c r="DH44" s="8">
        <v>17</v>
      </c>
      <c r="DI44" s="8">
        <v>0</v>
      </c>
      <c r="DJ44" s="8">
        <v>2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2</v>
      </c>
      <c r="DQ44" s="8">
        <v>0</v>
      </c>
      <c r="DR44" s="8">
        <v>320</v>
      </c>
      <c r="DS44" s="8">
        <v>64</v>
      </c>
      <c r="DT44" s="8">
        <v>83</v>
      </c>
      <c r="DU44" s="8">
        <v>1</v>
      </c>
      <c r="DV44" s="8">
        <v>18</v>
      </c>
      <c r="DW44" s="8">
        <v>0</v>
      </c>
      <c r="DX44" s="8">
        <v>219</v>
      </c>
      <c r="DY44" s="8">
        <v>63</v>
      </c>
      <c r="DZ44" s="8">
        <v>193</v>
      </c>
      <c r="EA44" s="8">
        <v>43</v>
      </c>
      <c r="EB44" s="8">
        <v>46</v>
      </c>
      <c r="EC44" s="8">
        <v>1</v>
      </c>
      <c r="ED44" s="8">
        <v>10</v>
      </c>
      <c r="EE44" s="8">
        <v>0</v>
      </c>
      <c r="EF44" s="8">
        <v>137</v>
      </c>
      <c r="EG44" s="8">
        <v>42</v>
      </c>
      <c r="EH44" s="8">
        <v>127</v>
      </c>
      <c r="EI44" s="8">
        <v>21</v>
      </c>
      <c r="EJ44" s="8">
        <v>37</v>
      </c>
      <c r="EK44" s="8">
        <v>0</v>
      </c>
      <c r="EL44" s="8">
        <v>8</v>
      </c>
      <c r="EM44" s="8">
        <v>0</v>
      </c>
      <c r="EN44" s="8">
        <v>82</v>
      </c>
      <c r="EO44" s="9">
        <v>21</v>
      </c>
    </row>
    <row r="45" spans="1:145" ht="11.25">
      <c r="A45" s="21" t="s">
        <v>73</v>
      </c>
      <c r="B45" s="7">
        <v>1647</v>
      </c>
      <c r="C45" s="8">
        <v>45</v>
      </c>
      <c r="D45" s="8">
        <v>523</v>
      </c>
      <c r="E45" s="8">
        <v>1</v>
      </c>
      <c r="F45" s="8">
        <v>116</v>
      </c>
      <c r="G45" s="8">
        <v>0</v>
      </c>
      <c r="H45" s="8">
        <v>1008</v>
      </c>
      <c r="I45" s="8">
        <v>44</v>
      </c>
      <c r="J45" s="8">
        <v>840</v>
      </c>
      <c r="K45" s="8">
        <v>22</v>
      </c>
      <c r="L45" s="8">
        <v>253</v>
      </c>
      <c r="M45" s="8">
        <v>0</v>
      </c>
      <c r="N45" s="8">
        <v>41</v>
      </c>
      <c r="O45" s="8">
        <v>0</v>
      </c>
      <c r="P45" s="8">
        <v>546</v>
      </c>
      <c r="Q45" s="8">
        <v>22</v>
      </c>
      <c r="R45" s="8">
        <v>807</v>
      </c>
      <c r="S45" s="8">
        <v>23</v>
      </c>
      <c r="T45" s="8">
        <v>270</v>
      </c>
      <c r="U45" s="8">
        <v>1</v>
      </c>
      <c r="V45" s="8">
        <v>75</v>
      </c>
      <c r="W45" s="8">
        <v>0</v>
      </c>
      <c r="X45" s="8">
        <v>462</v>
      </c>
      <c r="Y45" s="8">
        <v>22</v>
      </c>
      <c r="Z45" s="8">
        <v>226</v>
      </c>
      <c r="AA45" s="8">
        <v>10</v>
      </c>
      <c r="AB45" s="8">
        <v>35</v>
      </c>
      <c r="AC45" s="8">
        <v>0</v>
      </c>
      <c r="AD45" s="8">
        <v>23</v>
      </c>
      <c r="AE45" s="8">
        <v>0</v>
      </c>
      <c r="AF45" s="8">
        <v>168</v>
      </c>
      <c r="AG45" s="8">
        <v>10</v>
      </c>
      <c r="AH45" s="8">
        <v>160</v>
      </c>
      <c r="AI45" s="8">
        <v>8</v>
      </c>
      <c r="AJ45" s="8">
        <v>20</v>
      </c>
      <c r="AK45" s="8">
        <v>0</v>
      </c>
      <c r="AL45" s="8">
        <v>13</v>
      </c>
      <c r="AM45" s="8">
        <v>0</v>
      </c>
      <c r="AN45" s="8">
        <v>127</v>
      </c>
      <c r="AO45" s="8">
        <v>8</v>
      </c>
      <c r="AP45" s="8">
        <v>66</v>
      </c>
      <c r="AQ45" s="8">
        <v>2</v>
      </c>
      <c r="AR45" s="8">
        <v>15</v>
      </c>
      <c r="AS45" s="8">
        <v>0</v>
      </c>
      <c r="AT45" s="8">
        <v>10</v>
      </c>
      <c r="AU45" s="8">
        <v>0</v>
      </c>
      <c r="AV45" s="8">
        <v>41</v>
      </c>
      <c r="AW45" s="8">
        <v>2</v>
      </c>
      <c r="AX45" s="8">
        <v>94</v>
      </c>
      <c r="AY45" s="8">
        <v>2</v>
      </c>
      <c r="AZ45" s="8">
        <v>7</v>
      </c>
      <c r="BA45" s="8">
        <v>0</v>
      </c>
      <c r="BB45" s="8">
        <v>21</v>
      </c>
      <c r="BC45" s="8">
        <v>0</v>
      </c>
      <c r="BD45" s="8">
        <v>66</v>
      </c>
      <c r="BE45" s="8">
        <v>2</v>
      </c>
      <c r="BF45" s="8">
        <v>71</v>
      </c>
      <c r="BG45" s="8">
        <v>2</v>
      </c>
      <c r="BH45" s="8">
        <v>2</v>
      </c>
      <c r="BI45" s="8">
        <v>0</v>
      </c>
      <c r="BJ45" s="8">
        <v>8</v>
      </c>
      <c r="BK45" s="8">
        <v>0</v>
      </c>
      <c r="BL45" s="8">
        <v>61</v>
      </c>
      <c r="BM45" s="8">
        <v>2</v>
      </c>
      <c r="BN45" s="8">
        <v>23</v>
      </c>
      <c r="BO45" s="8">
        <v>0</v>
      </c>
      <c r="BP45" s="8">
        <v>5</v>
      </c>
      <c r="BQ45" s="8">
        <v>0</v>
      </c>
      <c r="BR45" s="8">
        <v>13</v>
      </c>
      <c r="BS45" s="8">
        <v>0</v>
      </c>
      <c r="BT45" s="8">
        <v>5</v>
      </c>
      <c r="BU45" s="8">
        <v>0</v>
      </c>
      <c r="BV45" s="8">
        <v>573</v>
      </c>
      <c r="BW45" s="8">
        <v>11</v>
      </c>
      <c r="BX45" s="8">
        <v>224</v>
      </c>
      <c r="BY45" s="8">
        <v>1</v>
      </c>
      <c r="BZ45" s="8">
        <v>45</v>
      </c>
      <c r="CA45" s="8">
        <v>0</v>
      </c>
      <c r="CB45" s="8">
        <v>304</v>
      </c>
      <c r="CC45" s="8">
        <v>10</v>
      </c>
      <c r="CD45" s="8">
        <v>221</v>
      </c>
      <c r="CE45" s="8">
        <v>4</v>
      </c>
      <c r="CF45" s="8">
        <v>105</v>
      </c>
      <c r="CG45" s="8">
        <v>0</v>
      </c>
      <c r="CH45" s="8">
        <v>7</v>
      </c>
      <c r="CI45" s="8">
        <v>0</v>
      </c>
      <c r="CJ45" s="8">
        <v>109</v>
      </c>
      <c r="CK45" s="8">
        <v>4</v>
      </c>
      <c r="CL45" s="8">
        <v>352</v>
      </c>
      <c r="CM45" s="8">
        <v>7</v>
      </c>
      <c r="CN45" s="8">
        <v>119</v>
      </c>
      <c r="CO45" s="8">
        <v>1</v>
      </c>
      <c r="CP45" s="8">
        <v>38</v>
      </c>
      <c r="CQ45" s="8">
        <v>0</v>
      </c>
      <c r="CR45" s="8">
        <v>195</v>
      </c>
      <c r="CS45" s="8">
        <v>6</v>
      </c>
      <c r="CT45" s="8">
        <v>105</v>
      </c>
      <c r="CU45" s="8">
        <v>1</v>
      </c>
      <c r="CV45" s="8">
        <v>11</v>
      </c>
      <c r="CW45" s="8">
        <v>0</v>
      </c>
      <c r="CX45" s="8">
        <v>2</v>
      </c>
      <c r="CY45" s="8">
        <v>0</v>
      </c>
      <c r="CZ45" s="8">
        <v>92</v>
      </c>
      <c r="DA45" s="8">
        <v>1</v>
      </c>
      <c r="DB45" s="8">
        <v>43</v>
      </c>
      <c r="DC45" s="8">
        <v>0</v>
      </c>
      <c r="DD45" s="8">
        <v>3</v>
      </c>
      <c r="DE45" s="8">
        <v>0</v>
      </c>
      <c r="DF45" s="8">
        <v>1</v>
      </c>
      <c r="DG45" s="8">
        <v>0</v>
      </c>
      <c r="DH45" s="8">
        <v>39</v>
      </c>
      <c r="DI45" s="8">
        <v>0</v>
      </c>
      <c r="DJ45" s="8">
        <v>62</v>
      </c>
      <c r="DK45" s="8">
        <v>1</v>
      </c>
      <c r="DL45" s="8">
        <v>8</v>
      </c>
      <c r="DM45" s="8">
        <v>0</v>
      </c>
      <c r="DN45" s="8">
        <v>1</v>
      </c>
      <c r="DO45" s="8">
        <v>0</v>
      </c>
      <c r="DP45" s="8">
        <v>53</v>
      </c>
      <c r="DQ45" s="8">
        <v>1</v>
      </c>
      <c r="DR45" s="8">
        <v>649</v>
      </c>
      <c r="DS45" s="8">
        <v>21</v>
      </c>
      <c r="DT45" s="8">
        <v>246</v>
      </c>
      <c r="DU45" s="8">
        <v>0</v>
      </c>
      <c r="DV45" s="8">
        <v>25</v>
      </c>
      <c r="DW45" s="8">
        <v>0</v>
      </c>
      <c r="DX45" s="8">
        <v>378</v>
      </c>
      <c r="DY45" s="8">
        <v>21</v>
      </c>
      <c r="DZ45" s="8">
        <v>345</v>
      </c>
      <c r="EA45" s="8">
        <v>8</v>
      </c>
      <c r="EB45" s="8">
        <v>123</v>
      </c>
      <c r="EC45" s="8">
        <v>0</v>
      </c>
      <c r="ED45" s="8">
        <v>12</v>
      </c>
      <c r="EE45" s="8">
        <v>0</v>
      </c>
      <c r="EF45" s="8">
        <v>210</v>
      </c>
      <c r="EG45" s="8">
        <v>8</v>
      </c>
      <c r="EH45" s="8">
        <v>304</v>
      </c>
      <c r="EI45" s="8">
        <v>13</v>
      </c>
      <c r="EJ45" s="8">
        <v>123</v>
      </c>
      <c r="EK45" s="8">
        <v>0</v>
      </c>
      <c r="EL45" s="8">
        <v>13</v>
      </c>
      <c r="EM45" s="8">
        <v>0</v>
      </c>
      <c r="EN45" s="8">
        <v>168</v>
      </c>
      <c r="EO45" s="9">
        <v>13</v>
      </c>
    </row>
    <row r="46" spans="1:145" ht="11.25">
      <c r="A46" s="21" t="s">
        <v>69</v>
      </c>
      <c r="B46" s="7">
        <v>1635</v>
      </c>
      <c r="C46" s="8">
        <v>95</v>
      </c>
      <c r="D46" s="8">
        <v>281</v>
      </c>
      <c r="E46" s="8">
        <v>0</v>
      </c>
      <c r="F46" s="8">
        <v>90</v>
      </c>
      <c r="G46" s="8">
        <v>0</v>
      </c>
      <c r="H46" s="8">
        <v>1264</v>
      </c>
      <c r="I46" s="8">
        <v>95</v>
      </c>
      <c r="J46" s="8">
        <v>1160</v>
      </c>
      <c r="K46" s="8">
        <v>84</v>
      </c>
      <c r="L46" s="8">
        <v>138</v>
      </c>
      <c r="M46" s="8">
        <v>0</v>
      </c>
      <c r="N46" s="8">
        <v>43</v>
      </c>
      <c r="O46" s="8">
        <v>0</v>
      </c>
      <c r="P46" s="8">
        <v>979</v>
      </c>
      <c r="Q46" s="8">
        <v>84</v>
      </c>
      <c r="R46" s="8">
        <v>475</v>
      </c>
      <c r="S46" s="8">
        <v>11</v>
      </c>
      <c r="T46" s="8">
        <v>143</v>
      </c>
      <c r="U46" s="8">
        <v>0</v>
      </c>
      <c r="V46" s="8">
        <v>47</v>
      </c>
      <c r="W46" s="8">
        <v>0</v>
      </c>
      <c r="X46" s="8">
        <v>285</v>
      </c>
      <c r="Y46" s="8">
        <v>11</v>
      </c>
      <c r="Z46" s="8">
        <v>700</v>
      </c>
      <c r="AA46" s="8">
        <v>76</v>
      </c>
      <c r="AB46" s="8">
        <v>19</v>
      </c>
      <c r="AC46" s="8">
        <v>0</v>
      </c>
      <c r="AD46" s="8">
        <v>22</v>
      </c>
      <c r="AE46" s="8">
        <v>0</v>
      </c>
      <c r="AF46" s="8">
        <v>659</v>
      </c>
      <c r="AG46" s="8">
        <v>76</v>
      </c>
      <c r="AH46" s="8">
        <v>603</v>
      </c>
      <c r="AI46" s="8">
        <v>68</v>
      </c>
      <c r="AJ46" s="8">
        <v>9</v>
      </c>
      <c r="AK46" s="8">
        <v>0</v>
      </c>
      <c r="AL46" s="8">
        <v>14</v>
      </c>
      <c r="AM46" s="8">
        <v>0</v>
      </c>
      <c r="AN46" s="8">
        <v>580</v>
      </c>
      <c r="AO46" s="8">
        <v>68</v>
      </c>
      <c r="AP46" s="8">
        <v>97</v>
      </c>
      <c r="AQ46" s="8">
        <v>8</v>
      </c>
      <c r="AR46" s="8">
        <v>10</v>
      </c>
      <c r="AS46" s="8">
        <v>0</v>
      </c>
      <c r="AT46" s="8">
        <v>8</v>
      </c>
      <c r="AU46" s="8">
        <v>0</v>
      </c>
      <c r="AV46" s="8">
        <v>79</v>
      </c>
      <c r="AW46" s="8">
        <v>8</v>
      </c>
      <c r="AX46" s="8">
        <v>180</v>
      </c>
      <c r="AY46" s="8">
        <v>9</v>
      </c>
      <c r="AZ46" s="8">
        <v>3</v>
      </c>
      <c r="BA46" s="8">
        <v>0</v>
      </c>
      <c r="BB46" s="8">
        <v>2</v>
      </c>
      <c r="BC46" s="8">
        <v>0</v>
      </c>
      <c r="BD46" s="8">
        <v>175</v>
      </c>
      <c r="BE46" s="8">
        <v>9</v>
      </c>
      <c r="BF46" s="8">
        <v>152</v>
      </c>
      <c r="BG46" s="8">
        <v>6</v>
      </c>
      <c r="BH46" s="8">
        <v>1</v>
      </c>
      <c r="BI46" s="8">
        <v>0</v>
      </c>
      <c r="BJ46" s="8">
        <v>1</v>
      </c>
      <c r="BK46" s="8">
        <v>0</v>
      </c>
      <c r="BL46" s="8">
        <v>150</v>
      </c>
      <c r="BM46" s="8">
        <v>6</v>
      </c>
      <c r="BN46" s="8">
        <v>28</v>
      </c>
      <c r="BO46" s="8">
        <v>3</v>
      </c>
      <c r="BP46" s="8">
        <v>2</v>
      </c>
      <c r="BQ46" s="8">
        <v>0</v>
      </c>
      <c r="BR46" s="8">
        <v>1</v>
      </c>
      <c r="BS46" s="8">
        <v>0</v>
      </c>
      <c r="BT46" s="8">
        <v>25</v>
      </c>
      <c r="BU46" s="8">
        <v>3</v>
      </c>
      <c r="BV46" s="8">
        <v>466</v>
      </c>
      <c r="BW46" s="8">
        <v>1</v>
      </c>
      <c r="BX46" s="8">
        <v>143</v>
      </c>
      <c r="BY46" s="8">
        <v>0</v>
      </c>
      <c r="BZ46" s="8">
        <v>51</v>
      </c>
      <c r="CA46" s="8">
        <v>0</v>
      </c>
      <c r="CB46" s="8">
        <v>272</v>
      </c>
      <c r="CC46" s="8">
        <v>1</v>
      </c>
      <c r="CD46" s="8">
        <v>246</v>
      </c>
      <c r="CE46" s="8">
        <v>1</v>
      </c>
      <c r="CF46" s="8">
        <v>73</v>
      </c>
      <c r="CG46" s="8">
        <v>0</v>
      </c>
      <c r="CH46" s="8">
        <v>18</v>
      </c>
      <c r="CI46" s="8">
        <v>0</v>
      </c>
      <c r="CJ46" s="8">
        <v>155</v>
      </c>
      <c r="CK46" s="8">
        <v>1</v>
      </c>
      <c r="CL46" s="8">
        <v>220</v>
      </c>
      <c r="CM46" s="8">
        <v>0</v>
      </c>
      <c r="CN46" s="8">
        <v>70</v>
      </c>
      <c r="CO46" s="8">
        <v>0</v>
      </c>
      <c r="CP46" s="8">
        <v>33</v>
      </c>
      <c r="CQ46" s="8">
        <v>0</v>
      </c>
      <c r="CR46" s="8">
        <v>117</v>
      </c>
      <c r="CS46" s="8">
        <v>0</v>
      </c>
      <c r="CT46" s="8">
        <v>28</v>
      </c>
      <c r="CU46" s="8">
        <v>0</v>
      </c>
      <c r="CV46" s="8">
        <v>5</v>
      </c>
      <c r="CW46" s="8">
        <v>0</v>
      </c>
      <c r="CX46" s="8">
        <v>1</v>
      </c>
      <c r="CY46" s="8">
        <v>0</v>
      </c>
      <c r="CZ46" s="8">
        <v>22</v>
      </c>
      <c r="DA46" s="8">
        <v>0</v>
      </c>
      <c r="DB46" s="8">
        <v>14</v>
      </c>
      <c r="DC46" s="8">
        <v>0</v>
      </c>
      <c r="DD46" s="8">
        <v>1</v>
      </c>
      <c r="DE46" s="8">
        <v>0</v>
      </c>
      <c r="DF46" s="8">
        <v>1</v>
      </c>
      <c r="DG46" s="8">
        <v>0</v>
      </c>
      <c r="DH46" s="8">
        <v>12</v>
      </c>
      <c r="DI46" s="8">
        <v>0</v>
      </c>
      <c r="DJ46" s="8">
        <v>14</v>
      </c>
      <c r="DK46" s="8">
        <v>0</v>
      </c>
      <c r="DL46" s="8">
        <v>4</v>
      </c>
      <c r="DM46" s="8">
        <v>0</v>
      </c>
      <c r="DN46" s="8">
        <v>0</v>
      </c>
      <c r="DO46" s="8">
        <v>0</v>
      </c>
      <c r="DP46" s="8">
        <v>10</v>
      </c>
      <c r="DQ46" s="8">
        <v>0</v>
      </c>
      <c r="DR46" s="8">
        <v>261</v>
      </c>
      <c r="DS46" s="8">
        <v>9</v>
      </c>
      <c r="DT46" s="8">
        <v>111</v>
      </c>
      <c r="DU46" s="8">
        <v>0</v>
      </c>
      <c r="DV46" s="8">
        <v>14</v>
      </c>
      <c r="DW46" s="8">
        <v>0</v>
      </c>
      <c r="DX46" s="8">
        <v>136</v>
      </c>
      <c r="DY46" s="8">
        <v>9</v>
      </c>
      <c r="DZ46" s="8">
        <v>145</v>
      </c>
      <c r="EA46" s="8">
        <v>9</v>
      </c>
      <c r="EB46" s="8">
        <v>54</v>
      </c>
      <c r="EC46" s="8">
        <v>0</v>
      </c>
      <c r="ED46" s="8">
        <v>9</v>
      </c>
      <c r="EE46" s="8">
        <v>0</v>
      </c>
      <c r="EF46" s="8">
        <v>82</v>
      </c>
      <c r="EG46" s="8">
        <v>9</v>
      </c>
      <c r="EH46" s="8">
        <v>116</v>
      </c>
      <c r="EI46" s="8">
        <v>0</v>
      </c>
      <c r="EJ46" s="8">
        <v>57</v>
      </c>
      <c r="EK46" s="8">
        <v>0</v>
      </c>
      <c r="EL46" s="8">
        <v>5</v>
      </c>
      <c r="EM46" s="8">
        <v>0</v>
      </c>
      <c r="EN46" s="8">
        <v>54</v>
      </c>
      <c r="EO46" s="9">
        <v>0</v>
      </c>
    </row>
    <row r="47" spans="1:145" ht="11.25">
      <c r="A47" s="21" t="s">
        <v>18</v>
      </c>
      <c r="B47" s="7">
        <v>207</v>
      </c>
      <c r="C47" s="8">
        <v>0</v>
      </c>
      <c r="D47" s="8">
        <v>94</v>
      </c>
      <c r="E47" s="8">
        <v>0</v>
      </c>
      <c r="F47" s="8">
        <v>20</v>
      </c>
      <c r="G47" s="8">
        <v>0</v>
      </c>
      <c r="H47" s="8">
        <v>93</v>
      </c>
      <c r="I47" s="8">
        <v>0</v>
      </c>
      <c r="J47" s="8">
        <v>135</v>
      </c>
      <c r="K47" s="8">
        <v>0</v>
      </c>
      <c r="L47" s="8">
        <v>56</v>
      </c>
      <c r="M47" s="8">
        <v>0</v>
      </c>
      <c r="N47" s="8">
        <v>3</v>
      </c>
      <c r="O47" s="8">
        <v>0</v>
      </c>
      <c r="P47" s="8">
        <v>76</v>
      </c>
      <c r="Q47" s="8">
        <v>0</v>
      </c>
      <c r="R47" s="8">
        <v>72</v>
      </c>
      <c r="S47" s="8">
        <v>0</v>
      </c>
      <c r="T47" s="8">
        <v>38</v>
      </c>
      <c r="U47" s="8">
        <v>0</v>
      </c>
      <c r="V47" s="8">
        <v>17</v>
      </c>
      <c r="W47" s="8">
        <v>0</v>
      </c>
      <c r="X47" s="8">
        <v>17</v>
      </c>
      <c r="Y47" s="8">
        <v>0</v>
      </c>
      <c r="Z47" s="8">
        <v>17</v>
      </c>
      <c r="AA47" s="8">
        <v>0</v>
      </c>
      <c r="AB47" s="8">
        <v>2</v>
      </c>
      <c r="AC47" s="8">
        <v>0</v>
      </c>
      <c r="AD47" s="8">
        <v>6</v>
      </c>
      <c r="AE47" s="8">
        <v>0</v>
      </c>
      <c r="AF47" s="8">
        <v>9</v>
      </c>
      <c r="AG47" s="8">
        <v>0</v>
      </c>
      <c r="AH47" s="8">
        <v>9</v>
      </c>
      <c r="AI47" s="8">
        <v>0</v>
      </c>
      <c r="AJ47" s="8">
        <v>0</v>
      </c>
      <c r="AK47" s="8">
        <v>0</v>
      </c>
      <c r="AL47" s="8">
        <v>2</v>
      </c>
      <c r="AM47" s="8">
        <v>0</v>
      </c>
      <c r="AN47" s="8">
        <v>7</v>
      </c>
      <c r="AO47" s="8">
        <v>0</v>
      </c>
      <c r="AP47" s="8">
        <v>8</v>
      </c>
      <c r="AQ47" s="8">
        <v>0</v>
      </c>
      <c r="AR47" s="8">
        <v>2</v>
      </c>
      <c r="AS47" s="8">
        <v>0</v>
      </c>
      <c r="AT47" s="8">
        <v>4</v>
      </c>
      <c r="AU47" s="8">
        <v>0</v>
      </c>
      <c r="AV47" s="8">
        <v>2</v>
      </c>
      <c r="AW47" s="8">
        <v>0</v>
      </c>
      <c r="AX47" s="8">
        <v>14</v>
      </c>
      <c r="AY47" s="8">
        <v>0</v>
      </c>
      <c r="AZ47" s="8">
        <v>6</v>
      </c>
      <c r="BA47" s="8">
        <v>0</v>
      </c>
      <c r="BB47" s="8">
        <v>2</v>
      </c>
      <c r="BC47" s="8">
        <v>0</v>
      </c>
      <c r="BD47" s="8">
        <v>6</v>
      </c>
      <c r="BE47" s="8">
        <v>0</v>
      </c>
      <c r="BF47" s="8">
        <v>8</v>
      </c>
      <c r="BG47" s="8">
        <v>0</v>
      </c>
      <c r="BH47" s="8">
        <v>4</v>
      </c>
      <c r="BI47" s="8">
        <v>0</v>
      </c>
      <c r="BJ47" s="8">
        <v>0</v>
      </c>
      <c r="BK47" s="8">
        <v>0</v>
      </c>
      <c r="BL47" s="8">
        <v>4</v>
      </c>
      <c r="BM47" s="8">
        <v>0</v>
      </c>
      <c r="BN47" s="8">
        <v>6</v>
      </c>
      <c r="BO47" s="8">
        <v>0</v>
      </c>
      <c r="BP47" s="8">
        <v>2</v>
      </c>
      <c r="BQ47" s="8">
        <v>0</v>
      </c>
      <c r="BR47" s="8">
        <v>2</v>
      </c>
      <c r="BS47" s="8">
        <v>0</v>
      </c>
      <c r="BT47" s="8">
        <v>2</v>
      </c>
      <c r="BU47" s="8">
        <v>0</v>
      </c>
      <c r="BV47" s="8">
        <v>47</v>
      </c>
      <c r="BW47" s="8">
        <v>0</v>
      </c>
      <c r="BX47" s="8">
        <v>40</v>
      </c>
      <c r="BY47" s="8">
        <v>0</v>
      </c>
      <c r="BZ47" s="8">
        <v>4</v>
      </c>
      <c r="CA47" s="8">
        <v>0</v>
      </c>
      <c r="CB47" s="8">
        <v>3</v>
      </c>
      <c r="CC47" s="8">
        <v>0</v>
      </c>
      <c r="CD47" s="8">
        <v>25</v>
      </c>
      <c r="CE47" s="8">
        <v>0</v>
      </c>
      <c r="CF47" s="8">
        <v>24</v>
      </c>
      <c r="CG47" s="8">
        <v>0</v>
      </c>
      <c r="CH47" s="8">
        <v>0</v>
      </c>
      <c r="CI47" s="8">
        <v>0</v>
      </c>
      <c r="CJ47" s="8">
        <v>1</v>
      </c>
      <c r="CK47" s="8">
        <v>0</v>
      </c>
      <c r="CL47" s="8">
        <v>22</v>
      </c>
      <c r="CM47" s="8">
        <v>0</v>
      </c>
      <c r="CN47" s="8">
        <v>16</v>
      </c>
      <c r="CO47" s="8">
        <v>0</v>
      </c>
      <c r="CP47" s="8">
        <v>4</v>
      </c>
      <c r="CQ47" s="8">
        <v>0</v>
      </c>
      <c r="CR47" s="8">
        <v>2</v>
      </c>
      <c r="CS47" s="8">
        <v>0</v>
      </c>
      <c r="CT47" s="8">
        <v>2</v>
      </c>
      <c r="CU47" s="8">
        <v>0</v>
      </c>
      <c r="CV47" s="8">
        <v>2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2</v>
      </c>
      <c r="DC47" s="8">
        <v>0</v>
      </c>
      <c r="DD47" s="8">
        <v>2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127</v>
      </c>
      <c r="DS47" s="8">
        <v>0</v>
      </c>
      <c r="DT47" s="8">
        <v>44</v>
      </c>
      <c r="DU47" s="8">
        <v>0</v>
      </c>
      <c r="DV47" s="8">
        <v>8</v>
      </c>
      <c r="DW47" s="8">
        <v>0</v>
      </c>
      <c r="DX47" s="8">
        <v>75</v>
      </c>
      <c r="DY47" s="8">
        <v>0</v>
      </c>
      <c r="DZ47" s="8">
        <v>91</v>
      </c>
      <c r="EA47" s="8">
        <v>0</v>
      </c>
      <c r="EB47" s="8">
        <v>26</v>
      </c>
      <c r="EC47" s="8">
        <v>0</v>
      </c>
      <c r="ED47" s="8">
        <v>1</v>
      </c>
      <c r="EE47" s="8">
        <v>0</v>
      </c>
      <c r="EF47" s="8">
        <v>64</v>
      </c>
      <c r="EG47" s="8">
        <v>0</v>
      </c>
      <c r="EH47" s="8">
        <v>36</v>
      </c>
      <c r="EI47" s="8">
        <v>0</v>
      </c>
      <c r="EJ47" s="8">
        <v>18</v>
      </c>
      <c r="EK47" s="8">
        <v>0</v>
      </c>
      <c r="EL47" s="8">
        <v>7</v>
      </c>
      <c r="EM47" s="8">
        <v>0</v>
      </c>
      <c r="EN47" s="8">
        <v>11</v>
      </c>
      <c r="EO47" s="9">
        <v>0</v>
      </c>
    </row>
    <row r="48" spans="1:145" ht="21.75" customHeight="1">
      <c r="A48" s="21" t="s">
        <v>9</v>
      </c>
      <c r="B48" s="7">
        <v>3023</v>
      </c>
      <c r="C48" s="8">
        <v>2</v>
      </c>
      <c r="D48" s="8">
        <v>550</v>
      </c>
      <c r="E48" s="8">
        <v>0</v>
      </c>
      <c r="F48" s="8">
        <v>226</v>
      </c>
      <c r="G48" s="8">
        <v>0</v>
      </c>
      <c r="H48" s="8">
        <v>2247</v>
      </c>
      <c r="I48" s="8">
        <v>2</v>
      </c>
      <c r="J48" s="8">
        <v>1871</v>
      </c>
      <c r="K48" s="8">
        <v>0</v>
      </c>
      <c r="L48" s="8">
        <v>281</v>
      </c>
      <c r="M48" s="8">
        <v>0</v>
      </c>
      <c r="N48" s="8">
        <v>104</v>
      </c>
      <c r="O48" s="8">
        <v>0</v>
      </c>
      <c r="P48" s="8">
        <v>1486</v>
      </c>
      <c r="Q48" s="8">
        <v>0</v>
      </c>
      <c r="R48" s="8">
        <v>1152</v>
      </c>
      <c r="S48" s="8">
        <v>2</v>
      </c>
      <c r="T48" s="8">
        <v>269</v>
      </c>
      <c r="U48" s="8">
        <v>0</v>
      </c>
      <c r="V48" s="8">
        <v>122</v>
      </c>
      <c r="W48" s="8">
        <v>0</v>
      </c>
      <c r="X48" s="8">
        <v>761</v>
      </c>
      <c r="Y48" s="8">
        <v>2</v>
      </c>
      <c r="Z48" s="8">
        <v>474</v>
      </c>
      <c r="AA48" s="8">
        <v>0</v>
      </c>
      <c r="AB48" s="8">
        <v>3</v>
      </c>
      <c r="AC48" s="8">
        <v>0</v>
      </c>
      <c r="AD48" s="8">
        <v>20</v>
      </c>
      <c r="AE48" s="8">
        <v>0</v>
      </c>
      <c r="AF48" s="8">
        <v>451</v>
      </c>
      <c r="AG48" s="8">
        <v>0</v>
      </c>
      <c r="AH48" s="8">
        <v>415</v>
      </c>
      <c r="AI48" s="8">
        <v>0</v>
      </c>
      <c r="AJ48" s="8">
        <v>1</v>
      </c>
      <c r="AK48" s="8">
        <v>0</v>
      </c>
      <c r="AL48" s="8">
        <v>13</v>
      </c>
      <c r="AM48" s="8">
        <v>0</v>
      </c>
      <c r="AN48" s="8">
        <v>401</v>
      </c>
      <c r="AO48" s="8">
        <v>0</v>
      </c>
      <c r="AP48" s="8">
        <v>59</v>
      </c>
      <c r="AQ48" s="8">
        <v>0</v>
      </c>
      <c r="AR48" s="8">
        <v>2</v>
      </c>
      <c r="AS48" s="8">
        <v>0</v>
      </c>
      <c r="AT48" s="8">
        <v>7</v>
      </c>
      <c r="AU48" s="8">
        <v>0</v>
      </c>
      <c r="AV48" s="8">
        <v>50</v>
      </c>
      <c r="AW48" s="8">
        <v>0</v>
      </c>
      <c r="AX48" s="8">
        <v>101</v>
      </c>
      <c r="AY48" s="8">
        <v>0</v>
      </c>
      <c r="AZ48" s="8">
        <v>0</v>
      </c>
      <c r="BA48" s="8">
        <v>0</v>
      </c>
      <c r="BB48" s="8">
        <v>16</v>
      </c>
      <c r="BC48" s="8">
        <v>0</v>
      </c>
      <c r="BD48" s="8">
        <v>85</v>
      </c>
      <c r="BE48" s="8">
        <v>0</v>
      </c>
      <c r="BF48" s="8">
        <v>95</v>
      </c>
      <c r="BG48" s="8">
        <v>0</v>
      </c>
      <c r="BH48" s="8">
        <v>0</v>
      </c>
      <c r="BI48" s="8">
        <v>0</v>
      </c>
      <c r="BJ48" s="8">
        <v>14</v>
      </c>
      <c r="BK48" s="8">
        <v>0</v>
      </c>
      <c r="BL48" s="8">
        <v>81</v>
      </c>
      <c r="BM48" s="8">
        <v>0</v>
      </c>
      <c r="BN48" s="8">
        <v>6</v>
      </c>
      <c r="BO48" s="8">
        <v>0</v>
      </c>
      <c r="BP48" s="8">
        <v>0</v>
      </c>
      <c r="BQ48" s="8">
        <v>0</v>
      </c>
      <c r="BR48" s="8">
        <v>2</v>
      </c>
      <c r="BS48" s="8">
        <v>0</v>
      </c>
      <c r="BT48" s="8">
        <v>4</v>
      </c>
      <c r="BU48" s="8">
        <v>0</v>
      </c>
      <c r="BV48" s="8">
        <v>853</v>
      </c>
      <c r="BW48" s="8">
        <v>0</v>
      </c>
      <c r="BX48" s="8">
        <v>257</v>
      </c>
      <c r="BY48" s="8">
        <v>0</v>
      </c>
      <c r="BZ48" s="8">
        <v>63</v>
      </c>
      <c r="CA48" s="8">
        <v>0</v>
      </c>
      <c r="CB48" s="8">
        <v>533</v>
      </c>
      <c r="CC48" s="8">
        <v>0</v>
      </c>
      <c r="CD48" s="8">
        <v>399</v>
      </c>
      <c r="CE48" s="8">
        <v>0</v>
      </c>
      <c r="CF48" s="8">
        <v>133</v>
      </c>
      <c r="CG48" s="8">
        <v>0</v>
      </c>
      <c r="CH48" s="8">
        <v>21</v>
      </c>
      <c r="CI48" s="8">
        <v>0</v>
      </c>
      <c r="CJ48" s="8">
        <v>245</v>
      </c>
      <c r="CK48" s="8">
        <v>0</v>
      </c>
      <c r="CL48" s="8">
        <v>454</v>
      </c>
      <c r="CM48" s="8">
        <v>0</v>
      </c>
      <c r="CN48" s="8">
        <v>124</v>
      </c>
      <c r="CO48" s="8">
        <v>0</v>
      </c>
      <c r="CP48" s="8">
        <v>42</v>
      </c>
      <c r="CQ48" s="8">
        <v>0</v>
      </c>
      <c r="CR48" s="8">
        <v>288</v>
      </c>
      <c r="CS48" s="8">
        <v>0</v>
      </c>
      <c r="CT48" s="8">
        <v>126</v>
      </c>
      <c r="CU48" s="8">
        <v>2</v>
      </c>
      <c r="CV48" s="8">
        <v>14</v>
      </c>
      <c r="CW48" s="8">
        <v>0</v>
      </c>
      <c r="CX48" s="8">
        <v>15</v>
      </c>
      <c r="CY48" s="8">
        <v>0</v>
      </c>
      <c r="CZ48" s="8">
        <v>97</v>
      </c>
      <c r="DA48" s="8">
        <v>2</v>
      </c>
      <c r="DB48" s="8">
        <v>64</v>
      </c>
      <c r="DC48" s="8">
        <v>0</v>
      </c>
      <c r="DD48" s="8">
        <v>9</v>
      </c>
      <c r="DE48" s="8">
        <v>0</v>
      </c>
      <c r="DF48" s="8">
        <v>8</v>
      </c>
      <c r="DG48" s="8">
        <v>0</v>
      </c>
      <c r="DH48" s="8">
        <v>47</v>
      </c>
      <c r="DI48" s="8">
        <v>0</v>
      </c>
      <c r="DJ48" s="8">
        <v>62</v>
      </c>
      <c r="DK48" s="8">
        <v>2</v>
      </c>
      <c r="DL48" s="8">
        <v>5</v>
      </c>
      <c r="DM48" s="8">
        <v>0</v>
      </c>
      <c r="DN48" s="8">
        <v>7</v>
      </c>
      <c r="DO48" s="8">
        <v>0</v>
      </c>
      <c r="DP48" s="8">
        <v>50</v>
      </c>
      <c r="DQ48" s="8">
        <v>2</v>
      </c>
      <c r="DR48" s="8">
        <v>1469</v>
      </c>
      <c r="DS48" s="8">
        <v>0</v>
      </c>
      <c r="DT48" s="8">
        <v>276</v>
      </c>
      <c r="DU48" s="8">
        <v>0</v>
      </c>
      <c r="DV48" s="8">
        <v>112</v>
      </c>
      <c r="DW48" s="8">
        <v>0</v>
      </c>
      <c r="DX48" s="8">
        <v>1081</v>
      </c>
      <c r="DY48" s="8">
        <v>0</v>
      </c>
      <c r="DZ48" s="8">
        <v>898</v>
      </c>
      <c r="EA48" s="8">
        <v>0</v>
      </c>
      <c r="EB48" s="8">
        <v>138</v>
      </c>
      <c r="EC48" s="8">
        <v>0</v>
      </c>
      <c r="ED48" s="8">
        <v>48</v>
      </c>
      <c r="EE48" s="8">
        <v>0</v>
      </c>
      <c r="EF48" s="8">
        <v>712</v>
      </c>
      <c r="EG48" s="8">
        <v>0</v>
      </c>
      <c r="EH48" s="8">
        <v>571</v>
      </c>
      <c r="EI48" s="8">
        <v>0</v>
      </c>
      <c r="EJ48" s="8">
        <v>138</v>
      </c>
      <c r="EK48" s="8">
        <v>0</v>
      </c>
      <c r="EL48" s="8">
        <v>64</v>
      </c>
      <c r="EM48" s="8">
        <v>0</v>
      </c>
      <c r="EN48" s="8">
        <v>369</v>
      </c>
      <c r="EO48" s="9">
        <v>0</v>
      </c>
    </row>
    <row r="49" spans="1:145" ht="11.25">
      <c r="A49" s="21" t="s">
        <v>42</v>
      </c>
      <c r="B49" s="7">
        <v>384</v>
      </c>
      <c r="C49" s="8">
        <v>0</v>
      </c>
      <c r="D49" s="8">
        <v>82</v>
      </c>
      <c r="E49" s="8">
        <v>0</v>
      </c>
      <c r="F49" s="8">
        <v>79</v>
      </c>
      <c r="G49" s="8">
        <v>0</v>
      </c>
      <c r="H49" s="8">
        <v>223</v>
      </c>
      <c r="I49" s="8">
        <v>0</v>
      </c>
      <c r="J49" s="8">
        <v>200</v>
      </c>
      <c r="K49" s="8">
        <v>0</v>
      </c>
      <c r="L49" s="8">
        <v>38</v>
      </c>
      <c r="M49" s="8">
        <v>0</v>
      </c>
      <c r="N49" s="8">
        <v>40</v>
      </c>
      <c r="O49" s="8">
        <v>0</v>
      </c>
      <c r="P49" s="8">
        <v>122</v>
      </c>
      <c r="Q49" s="8">
        <v>0</v>
      </c>
      <c r="R49" s="8">
        <v>184</v>
      </c>
      <c r="S49" s="8">
        <v>0</v>
      </c>
      <c r="T49" s="8">
        <v>44</v>
      </c>
      <c r="U49" s="8">
        <v>0</v>
      </c>
      <c r="V49" s="8">
        <v>39</v>
      </c>
      <c r="W49" s="8">
        <v>0</v>
      </c>
      <c r="X49" s="8">
        <v>101</v>
      </c>
      <c r="Y49" s="8">
        <v>0</v>
      </c>
      <c r="Z49" s="8">
        <v>65</v>
      </c>
      <c r="AA49" s="8">
        <v>0</v>
      </c>
      <c r="AB49" s="8">
        <v>1</v>
      </c>
      <c r="AC49" s="8">
        <v>0</v>
      </c>
      <c r="AD49" s="8">
        <v>10</v>
      </c>
      <c r="AE49" s="8">
        <v>0</v>
      </c>
      <c r="AF49" s="8">
        <v>54</v>
      </c>
      <c r="AG49" s="8">
        <v>0</v>
      </c>
      <c r="AH49" s="8">
        <v>55</v>
      </c>
      <c r="AI49" s="8">
        <v>0</v>
      </c>
      <c r="AJ49" s="8">
        <v>1</v>
      </c>
      <c r="AK49" s="8">
        <v>0</v>
      </c>
      <c r="AL49" s="8">
        <v>10</v>
      </c>
      <c r="AM49" s="8">
        <v>0</v>
      </c>
      <c r="AN49" s="8">
        <v>44</v>
      </c>
      <c r="AO49" s="8">
        <v>0</v>
      </c>
      <c r="AP49" s="8">
        <v>10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10</v>
      </c>
      <c r="AW49" s="8">
        <v>0</v>
      </c>
      <c r="AX49" s="8">
        <v>40</v>
      </c>
      <c r="AY49" s="8">
        <v>0</v>
      </c>
      <c r="AZ49" s="8">
        <v>0</v>
      </c>
      <c r="BA49" s="8">
        <v>0</v>
      </c>
      <c r="BB49" s="8">
        <v>13</v>
      </c>
      <c r="BC49" s="8">
        <v>0</v>
      </c>
      <c r="BD49" s="8">
        <v>27</v>
      </c>
      <c r="BE49" s="8">
        <v>0</v>
      </c>
      <c r="BF49" s="8">
        <v>36</v>
      </c>
      <c r="BG49" s="8">
        <v>0</v>
      </c>
      <c r="BH49" s="8">
        <v>0</v>
      </c>
      <c r="BI49" s="8">
        <v>0</v>
      </c>
      <c r="BJ49" s="8">
        <v>13</v>
      </c>
      <c r="BK49" s="8">
        <v>0</v>
      </c>
      <c r="BL49" s="8">
        <v>23</v>
      </c>
      <c r="BM49" s="8">
        <v>0</v>
      </c>
      <c r="BN49" s="8">
        <v>4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4</v>
      </c>
      <c r="BU49" s="8">
        <v>0</v>
      </c>
      <c r="BV49" s="8">
        <v>84</v>
      </c>
      <c r="BW49" s="8">
        <v>0</v>
      </c>
      <c r="BX49" s="8">
        <v>30</v>
      </c>
      <c r="BY49" s="8">
        <v>0</v>
      </c>
      <c r="BZ49" s="8">
        <v>12</v>
      </c>
      <c r="CA49" s="8">
        <v>0</v>
      </c>
      <c r="CB49" s="8">
        <v>42</v>
      </c>
      <c r="CC49" s="8">
        <v>0</v>
      </c>
      <c r="CD49" s="8">
        <v>29</v>
      </c>
      <c r="CE49" s="8">
        <v>0</v>
      </c>
      <c r="CF49" s="8">
        <v>13</v>
      </c>
      <c r="CG49" s="8">
        <v>0</v>
      </c>
      <c r="CH49" s="8">
        <v>4</v>
      </c>
      <c r="CI49" s="8">
        <v>0</v>
      </c>
      <c r="CJ49" s="8">
        <v>12</v>
      </c>
      <c r="CK49" s="8">
        <v>0</v>
      </c>
      <c r="CL49" s="8">
        <v>55</v>
      </c>
      <c r="CM49" s="8">
        <v>0</v>
      </c>
      <c r="CN49" s="8">
        <v>17</v>
      </c>
      <c r="CO49" s="8">
        <v>0</v>
      </c>
      <c r="CP49" s="8">
        <v>8</v>
      </c>
      <c r="CQ49" s="8">
        <v>0</v>
      </c>
      <c r="CR49" s="8">
        <v>30</v>
      </c>
      <c r="CS49" s="8">
        <v>0</v>
      </c>
      <c r="CT49" s="8">
        <v>16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16</v>
      </c>
      <c r="DA49" s="8">
        <v>0</v>
      </c>
      <c r="DB49" s="8">
        <v>3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3</v>
      </c>
      <c r="DI49" s="8">
        <v>0</v>
      </c>
      <c r="DJ49" s="8">
        <v>13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13</v>
      </c>
      <c r="DQ49" s="8">
        <v>0</v>
      </c>
      <c r="DR49" s="8">
        <v>179</v>
      </c>
      <c r="DS49" s="8">
        <v>0</v>
      </c>
      <c r="DT49" s="8">
        <v>51</v>
      </c>
      <c r="DU49" s="8">
        <v>0</v>
      </c>
      <c r="DV49" s="8">
        <v>44</v>
      </c>
      <c r="DW49" s="8">
        <v>0</v>
      </c>
      <c r="DX49" s="8">
        <v>84</v>
      </c>
      <c r="DY49" s="8">
        <v>0</v>
      </c>
      <c r="DZ49" s="8">
        <v>77</v>
      </c>
      <c r="EA49" s="8">
        <v>0</v>
      </c>
      <c r="EB49" s="8">
        <v>24</v>
      </c>
      <c r="EC49" s="8">
        <v>0</v>
      </c>
      <c r="ED49" s="8">
        <v>13</v>
      </c>
      <c r="EE49" s="8">
        <v>0</v>
      </c>
      <c r="EF49" s="8">
        <v>40</v>
      </c>
      <c r="EG49" s="8">
        <v>0</v>
      </c>
      <c r="EH49" s="8">
        <v>102</v>
      </c>
      <c r="EI49" s="8">
        <v>0</v>
      </c>
      <c r="EJ49" s="8">
        <v>27</v>
      </c>
      <c r="EK49" s="8">
        <v>0</v>
      </c>
      <c r="EL49" s="8">
        <v>31</v>
      </c>
      <c r="EM49" s="8">
        <v>0</v>
      </c>
      <c r="EN49" s="8">
        <v>44</v>
      </c>
      <c r="EO49" s="9">
        <v>0</v>
      </c>
    </row>
    <row r="50" spans="1:145" ht="11.25">
      <c r="A50" s="21" t="s">
        <v>51</v>
      </c>
      <c r="B50" s="7">
        <v>435</v>
      </c>
      <c r="C50" s="8">
        <v>0</v>
      </c>
      <c r="D50" s="8">
        <v>70</v>
      </c>
      <c r="E50" s="8">
        <v>0</v>
      </c>
      <c r="F50" s="8">
        <v>43</v>
      </c>
      <c r="G50" s="8">
        <v>0</v>
      </c>
      <c r="H50" s="8">
        <v>322</v>
      </c>
      <c r="I50" s="8">
        <v>0</v>
      </c>
      <c r="J50" s="8">
        <v>207</v>
      </c>
      <c r="K50" s="8">
        <v>0</v>
      </c>
      <c r="L50" s="8">
        <v>32</v>
      </c>
      <c r="M50" s="8">
        <v>0</v>
      </c>
      <c r="N50" s="8">
        <v>25</v>
      </c>
      <c r="O50" s="8">
        <v>0</v>
      </c>
      <c r="P50" s="8">
        <v>150</v>
      </c>
      <c r="Q50" s="8">
        <v>0</v>
      </c>
      <c r="R50" s="8">
        <v>228</v>
      </c>
      <c r="S50" s="8">
        <v>0</v>
      </c>
      <c r="T50" s="8">
        <v>38</v>
      </c>
      <c r="U50" s="8">
        <v>0</v>
      </c>
      <c r="V50" s="8">
        <v>18</v>
      </c>
      <c r="W50" s="8">
        <v>0</v>
      </c>
      <c r="X50" s="8">
        <v>172</v>
      </c>
      <c r="Y50" s="8">
        <v>0</v>
      </c>
      <c r="Z50" s="8">
        <v>19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19</v>
      </c>
      <c r="AG50" s="8">
        <v>0</v>
      </c>
      <c r="AH50" s="8">
        <v>19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19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1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1</v>
      </c>
      <c r="BE50" s="8">
        <v>0</v>
      </c>
      <c r="BF50" s="8">
        <v>1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1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96</v>
      </c>
      <c r="BW50" s="8">
        <v>0</v>
      </c>
      <c r="BX50" s="8">
        <v>13</v>
      </c>
      <c r="BY50" s="8">
        <v>0</v>
      </c>
      <c r="BZ50" s="8">
        <v>7</v>
      </c>
      <c r="CA50" s="8">
        <v>0</v>
      </c>
      <c r="CB50" s="8">
        <v>76</v>
      </c>
      <c r="CC50" s="8">
        <v>0</v>
      </c>
      <c r="CD50" s="8">
        <v>43</v>
      </c>
      <c r="CE50" s="8">
        <v>0</v>
      </c>
      <c r="CF50" s="8">
        <v>6</v>
      </c>
      <c r="CG50" s="8">
        <v>0</v>
      </c>
      <c r="CH50" s="8">
        <v>5</v>
      </c>
      <c r="CI50" s="8">
        <v>0</v>
      </c>
      <c r="CJ50" s="8">
        <v>32</v>
      </c>
      <c r="CK50" s="8">
        <v>0</v>
      </c>
      <c r="CL50" s="8">
        <v>53</v>
      </c>
      <c r="CM50" s="8">
        <v>0</v>
      </c>
      <c r="CN50" s="8">
        <v>7</v>
      </c>
      <c r="CO50" s="8">
        <v>0</v>
      </c>
      <c r="CP50" s="8">
        <v>2</v>
      </c>
      <c r="CQ50" s="8">
        <v>0</v>
      </c>
      <c r="CR50" s="8">
        <v>44</v>
      </c>
      <c r="CS50" s="8">
        <v>0</v>
      </c>
      <c r="CT50" s="8">
        <v>69</v>
      </c>
      <c r="CU50" s="8">
        <v>0</v>
      </c>
      <c r="CV50" s="8">
        <v>12</v>
      </c>
      <c r="CW50" s="8">
        <v>0</v>
      </c>
      <c r="CX50" s="8">
        <v>15</v>
      </c>
      <c r="CY50" s="8">
        <v>0</v>
      </c>
      <c r="CZ50" s="8">
        <v>42</v>
      </c>
      <c r="DA50" s="8">
        <v>0</v>
      </c>
      <c r="DB50" s="8">
        <v>44</v>
      </c>
      <c r="DC50" s="8">
        <v>0</v>
      </c>
      <c r="DD50" s="8">
        <v>9</v>
      </c>
      <c r="DE50" s="8">
        <v>0</v>
      </c>
      <c r="DF50" s="8">
        <v>8</v>
      </c>
      <c r="DG50" s="8">
        <v>0</v>
      </c>
      <c r="DH50" s="8">
        <v>27</v>
      </c>
      <c r="DI50" s="8">
        <v>0</v>
      </c>
      <c r="DJ50" s="8">
        <v>25</v>
      </c>
      <c r="DK50" s="8">
        <v>0</v>
      </c>
      <c r="DL50" s="8">
        <v>3</v>
      </c>
      <c r="DM50" s="8">
        <v>0</v>
      </c>
      <c r="DN50" s="8">
        <v>7</v>
      </c>
      <c r="DO50" s="8">
        <v>0</v>
      </c>
      <c r="DP50" s="8">
        <v>15</v>
      </c>
      <c r="DQ50" s="8">
        <v>0</v>
      </c>
      <c r="DR50" s="8">
        <v>250</v>
      </c>
      <c r="DS50" s="8">
        <v>0</v>
      </c>
      <c r="DT50" s="8">
        <v>45</v>
      </c>
      <c r="DU50" s="8">
        <v>0</v>
      </c>
      <c r="DV50" s="8">
        <v>21</v>
      </c>
      <c r="DW50" s="8">
        <v>0</v>
      </c>
      <c r="DX50" s="8">
        <v>184</v>
      </c>
      <c r="DY50" s="8">
        <v>0</v>
      </c>
      <c r="DZ50" s="8">
        <v>100</v>
      </c>
      <c r="EA50" s="8">
        <v>0</v>
      </c>
      <c r="EB50" s="8">
        <v>17</v>
      </c>
      <c r="EC50" s="8">
        <v>0</v>
      </c>
      <c r="ED50" s="8">
        <v>12</v>
      </c>
      <c r="EE50" s="8">
        <v>0</v>
      </c>
      <c r="EF50" s="8">
        <v>71</v>
      </c>
      <c r="EG50" s="8">
        <v>0</v>
      </c>
      <c r="EH50" s="8">
        <v>150</v>
      </c>
      <c r="EI50" s="8">
        <v>0</v>
      </c>
      <c r="EJ50" s="8">
        <v>28</v>
      </c>
      <c r="EK50" s="8">
        <v>0</v>
      </c>
      <c r="EL50" s="8">
        <v>9</v>
      </c>
      <c r="EM50" s="8">
        <v>0</v>
      </c>
      <c r="EN50" s="8">
        <v>113</v>
      </c>
      <c r="EO50" s="9">
        <v>0</v>
      </c>
    </row>
    <row r="51" spans="1:145" ht="21.75" customHeight="1">
      <c r="A51" s="21" t="s">
        <v>41</v>
      </c>
      <c r="B51" s="7">
        <v>264</v>
      </c>
      <c r="C51" s="8">
        <v>0</v>
      </c>
      <c r="D51" s="8">
        <v>64</v>
      </c>
      <c r="E51" s="8">
        <v>0</v>
      </c>
      <c r="F51" s="8">
        <v>7</v>
      </c>
      <c r="G51" s="8">
        <v>0</v>
      </c>
      <c r="H51" s="8">
        <v>193</v>
      </c>
      <c r="I51" s="8">
        <v>0</v>
      </c>
      <c r="J51" s="8">
        <v>143</v>
      </c>
      <c r="K51" s="8">
        <v>0</v>
      </c>
      <c r="L51" s="8">
        <v>39</v>
      </c>
      <c r="M51" s="8">
        <v>0</v>
      </c>
      <c r="N51" s="8">
        <v>5</v>
      </c>
      <c r="O51" s="8">
        <v>0</v>
      </c>
      <c r="P51" s="8">
        <v>99</v>
      </c>
      <c r="Q51" s="8">
        <v>0</v>
      </c>
      <c r="R51" s="8">
        <v>121</v>
      </c>
      <c r="S51" s="8">
        <v>0</v>
      </c>
      <c r="T51" s="8">
        <v>25</v>
      </c>
      <c r="U51" s="8">
        <v>0</v>
      </c>
      <c r="V51" s="8">
        <v>2</v>
      </c>
      <c r="W51" s="8">
        <v>0</v>
      </c>
      <c r="X51" s="8">
        <v>94</v>
      </c>
      <c r="Y51" s="8">
        <v>0</v>
      </c>
      <c r="Z51" s="8">
        <v>8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8</v>
      </c>
      <c r="AG51" s="8">
        <v>0</v>
      </c>
      <c r="AH51" s="8">
        <v>8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8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5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5</v>
      </c>
      <c r="BE51" s="8">
        <v>0</v>
      </c>
      <c r="BF51" s="8">
        <v>5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5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80</v>
      </c>
      <c r="BW51" s="8">
        <v>0</v>
      </c>
      <c r="BX51" s="8">
        <v>38</v>
      </c>
      <c r="BY51" s="8">
        <v>0</v>
      </c>
      <c r="BZ51" s="8">
        <v>2</v>
      </c>
      <c r="CA51" s="8">
        <v>0</v>
      </c>
      <c r="CB51" s="8">
        <v>40</v>
      </c>
      <c r="CC51" s="8">
        <v>0</v>
      </c>
      <c r="CD51" s="8">
        <v>41</v>
      </c>
      <c r="CE51" s="8">
        <v>0</v>
      </c>
      <c r="CF51" s="8">
        <v>24</v>
      </c>
      <c r="CG51" s="8">
        <v>0</v>
      </c>
      <c r="CH51" s="8">
        <v>2</v>
      </c>
      <c r="CI51" s="8">
        <v>0</v>
      </c>
      <c r="CJ51" s="8">
        <v>15</v>
      </c>
      <c r="CK51" s="8">
        <v>0</v>
      </c>
      <c r="CL51" s="8">
        <v>39</v>
      </c>
      <c r="CM51" s="8">
        <v>0</v>
      </c>
      <c r="CN51" s="8">
        <v>14</v>
      </c>
      <c r="CO51" s="8">
        <v>0</v>
      </c>
      <c r="CP51" s="8">
        <v>0</v>
      </c>
      <c r="CQ51" s="8">
        <v>0</v>
      </c>
      <c r="CR51" s="8">
        <v>25</v>
      </c>
      <c r="CS51" s="8">
        <v>0</v>
      </c>
      <c r="CT51" s="8">
        <v>4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4</v>
      </c>
      <c r="DA51" s="8">
        <v>0</v>
      </c>
      <c r="DB51" s="8">
        <v>4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4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167</v>
      </c>
      <c r="DS51" s="8">
        <v>0</v>
      </c>
      <c r="DT51" s="8">
        <v>26</v>
      </c>
      <c r="DU51" s="8">
        <v>0</v>
      </c>
      <c r="DV51" s="8">
        <v>5</v>
      </c>
      <c r="DW51" s="8">
        <v>0</v>
      </c>
      <c r="DX51" s="8">
        <v>136</v>
      </c>
      <c r="DY51" s="8">
        <v>0</v>
      </c>
      <c r="DZ51" s="8">
        <v>85</v>
      </c>
      <c r="EA51" s="8">
        <v>0</v>
      </c>
      <c r="EB51" s="8">
        <v>15</v>
      </c>
      <c r="EC51" s="8">
        <v>0</v>
      </c>
      <c r="ED51" s="8">
        <v>3</v>
      </c>
      <c r="EE51" s="8">
        <v>0</v>
      </c>
      <c r="EF51" s="8">
        <v>67</v>
      </c>
      <c r="EG51" s="8">
        <v>0</v>
      </c>
      <c r="EH51" s="8">
        <v>82</v>
      </c>
      <c r="EI51" s="8">
        <v>0</v>
      </c>
      <c r="EJ51" s="8">
        <v>11</v>
      </c>
      <c r="EK51" s="8">
        <v>0</v>
      </c>
      <c r="EL51" s="8">
        <v>2</v>
      </c>
      <c r="EM51" s="8">
        <v>0</v>
      </c>
      <c r="EN51" s="8">
        <v>69</v>
      </c>
      <c r="EO51" s="9">
        <v>0</v>
      </c>
    </row>
    <row r="52" spans="1:145" ht="21.75" customHeight="1">
      <c r="A52" s="21" t="s">
        <v>68</v>
      </c>
      <c r="B52" s="7">
        <v>84</v>
      </c>
      <c r="C52" s="8">
        <v>0</v>
      </c>
      <c r="D52" s="8">
        <v>1</v>
      </c>
      <c r="E52" s="8">
        <v>0</v>
      </c>
      <c r="F52" s="8">
        <v>3</v>
      </c>
      <c r="G52" s="8">
        <v>0</v>
      </c>
      <c r="H52" s="8">
        <v>80</v>
      </c>
      <c r="I52" s="8">
        <v>0</v>
      </c>
      <c r="J52" s="8">
        <v>63</v>
      </c>
      <c r="K52" s="8">
        <v>0</v>
      </c>
      <c r="L52" s="8">
        <v>1</v>
      </c>
      <c r="M52" s="8">
        <v>0</v>
      </c>
      <c r="N52" s="8">
        <v>2</v>
      </c>
      <c r="O52" s="8">
        <v>0</v>
      </c>
      <c r="P52" s="8">
        <v>60</v>
      </c>
      <c r="Q52" s="8">
        <v>0</v>
      </c>
      <c r="R52" s="8">
        <v>21</v>
      </c>
      <c r="S52" s="8">
        <v>0</v>
      </c>
      <c r="T52" s="8">
        <v>0</v>
      </c>
      <c r="U52" s="8">
        <v>0</v>
      </c>
      <c r="V52" s="8">
        <v>1</v>
      </c>
      <c r="W52" s="8">
        <v>0</v>
      </c>
      <c r="X52" s="8">
        <v>20</v>
      </c>
      <c r="Y52" s="8">
        <v>0</v>
      </c>
      <c r="Z52" s="8">
        <v>36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36</v>
      </c>
      <c r="AG52" s="8">
        <v>0</v>
      </c>
      <c r="AH52" s="8">
        <v>31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31</v>
      </c>
      <c r="AO52" s="8">
        <v>0</v>
      </c>
      <c r="AP52" s="8">
        <v>5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5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15</v>
      </c>
      <c r="BW52" s="8">
        <v>0</v>
      </c>
      <c r="BX52" s="8">
        <v>1</v>
      </c>
      <c r="BY52" s="8">
        <v>0</v>
      </c>
      <c r="BZ52" s="8">
        <v>0</v>
      </c>
      <c r="CA52" s="8">
        <v>0</v>
      </c>
      <c r="CB52" s="8">
        <v>14</v>
      </c>
      <c r="CC52" s="8">
        <v>0</v>
      </c>
      <c r="CD52" s="8">
        <v>3</v>
      </c>
      <c r="CE52" s="8">
        <v>0</v>
      </c>
      <c r="CF52" s="8">
        <v>1</v>
      </c>
      <c r="CG52" s="8">
        <v>0</v>
      </c>
      <c r="CH52" s="8">
        <v>0</v>
      </c>
      <c r="CI52" s="8">
        <v>0</v>
      </c>
      <c r="CJ52" s="8">
        <v>2</v>
      </c>
      <c r="CK52" s="8">
        <v>0</v>
      </c>
      <c r="CL52" s="8">
        <v>12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12</v>
      </c>
      <c r="CS52" s="8">
        <v>0</v>
      </c>
      <c r="CT52" s="8">
        <v>1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1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1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1</v>
      </c>
      <c r="DQ52" s="8">
        <v>0</v>
      </c>
      <c r="DR52" s="8">
        <v>32</v>
      </c>
      <c r="DS52" s="8">
        <v>0</v>
      </c>
      <c r="DT52" s="8">
        <v>0</v>
      </c>
      <c r="DU52" s="8">
        <v>0</v>
      </c>
      <c r="DV52" s="8">
        <v>3</v>
      </c>
      <c r="DW52" s="8">
        <v>0</v>
      </c>
      <c r="DX52" s="8">
        <v>29</v>
      </c>
      <c r="DY52" s="8">
        <v>0</v>
      </c>
      <c r="DZ52" s="8">
        <v>29</v>
      </c>
      <c r="EA52" s="8">
        <v>0</v>
      </c>
      <c r="EB52" s="8">
        <v>0</v>
      </c>
      <c r="EC52" s="8">
        <v>0</v>
      </c>
      <c r="ED52" s="8">
        <v>2</v>
      </c>
      <c r="EE52" s="8">
        <v>0</v>
      </c>
      <c r="EF52" s="8">
        <v>27</v>
      </c>
      <c r="EG52" s="8">
        <v>0</v>
      </c>
      <c r="EH52" s="8">
        <v>3</v>
      </c>
      <c r="EI52" s="8">
        <v>0</v>
      </c>
      <c r="EJ52" s="8">
        <v>0</v>
      </c>
      <c r="EK52" s="8">
        <v>0</v>
      </c>
      <c r="EL52" s="8">
        <v>1</v>
      </c>
      <c r="EM52" s="8">
        <v>0</v>
      </c>
      <c r="EN52" s="8">
        <v>2</v>
      </c>
      <c r="EO52" s="9">
        <v>0</v>
      </c>
    </row>
    <row r="53" spans="1:145" ht="21.75" customHeight="1">
      <c r="A53" s="21" t="s">
        <v>6</v>
      </c>
      <c r="B53" s="7">
        <v>133</v>
      </c>
      <c r="C53" s="8">
        <v>0</v>
      </c>
      <c r="D53" s="8">
        <v>114</v>
      </c>
      <c r="E53" s="8">
        <v>0</v>
      </c>
      <c r="F53" s="8">
        <v>18</v>
      </c>
      <c r="G53" s="8">
        <v>0</v>
      </c>
      <c r="H53" s="8">
        <v>1</v>
      </c>
      <c r="I53" s="8">
        <v>0</v>
      </c>
      <c r="J53" s="8">
        <v>68</v>
      </c>
      <c r="K53" s="8">
        <v>0</v>
      </c>
      <c r="L53" s="8">
        <v>60</v>
      </c>
      <c r="M53" s="8">
        <v>0</v>
      </c>
      <c r="N53" s="8">
        <v>7</v>
      </c>
      <c r="O53" s="8">
        <v>0</v>
      </c>
      <c r="P53" s="8">
        <v>1</v>
      </c>
      <c r="Q53" s="8">
        <v>0</v>
      </c>
      <c r="R53" s="8">
        <v>65</v>
      </c>
      <c r="S53" s="8">
        <v>0</v>
      </c>
      <c r="T53" s="8">
        <v>54</v>
      </c>
      <c r="U53" s="8">
        <v>0</v>
      </c>
      <c r="V53" s="8">
        <v>11</v>
      </c>
      <c r="W53" s="8">
        <v>0</v>
      </c>
      <c r="X53" s="8">
        <v>0</v>
      </c>
      <c r="Y53" s="8">
        <v>0</v>
      </c>
      <c r="Z53" s="8">
        <v>7</v>
      </c>
      <c r="AA53" s="8">
        <v>0</v>
      </c>
      <c r="AB53" s="8">
        <v>2</v>
      </c>
      <c r="AC53" s="8">
        <v>0</v>
      </c>
      <c r="AD53" s="8">
        <v>5</v>
      </c>
      <c r="AE53" s="8">
        <v>0</v>
      </c>
      <c r="AF53" s="8">
        <v>0</v>
      </c>
      <c r="AG53" s="8">
        <v>0</v>
      </c>
      <c r="AH53" s="8">
        <v>1</v>
      </c>
      <c r="AI53" s="8">
        <v>0</v>
      </c>
      <c r="AJ53" s="8">
        <v>0</v>
      </c>
      <c r="AK53" s="8">
        <v>0</v>
      </c>
      <c r="AL53" s="8">
        <v>1</v>
      </c>
      <c r="AM53" s="8">
        <v>0</v>
      </c>
      <c r="AN53" s="8">
        <v>0</v>
      </c>
      <c r="AO53" s="8">
        <v>0</v>
      </c>
      <c r="AP53" s="8">
        <v>6</v>
      </c>
      <c r="AQ53" s="8">
        <v>0</v>
      </c>
      <c r="AR53" s="8">
        <v>2</v>
      </c>
      <c r="AS53" s="8">
        <v>0</v>
      </c>
      <c r="AT53" s="8">
        <v>4</v>
      </c>
      <c r="AU53" s="8">
        <v>0</v>
      </c>
      <c r="AV53" s="8">
        <v>0</v>
      </c>
      <c r="AW53" s="8">
        <v>0</v>
      </c>
      <c r="AX53" s="8">
        <v>1</v>
      </c>
      <c r="AY53" s="8">
        <v>0</v>
      </c>
      <c r="AZ53" s="8">
        <v>0</v>
      </c>
      <c r="BA53" s="8">
        <v>0</v>
      </c>
      <c r="BB53" s="8">
        <v>1</v>
      </c>
      <c r="BC53" s="8">
        <v>0</v>
      </c>
      <c r="BD53" s="8">
        <v>0</v>
      </c>
      <c r="BE53" s="8">
        <v>0</v>
      </c>
      <c r="BF53" s="8">
        <v>1</v>
      </c>
      <c r="BG53" s="8">
        <v>0</v>
      </c>
      <c r="BH53" s="8">
        <v>0</v>
      </c>
      <c r="BI53" s="8">
        <v>0</v>
      </c>
      <c r="BJ53" s="8">
        <v>1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68</v>
      </c>
      <c r="BW53" s="8">
        <v>0</v>
      </c>
      <c r="BX53" s="8">
        <v>66</v>
      </c>
      <c r="BY53" s="8">
        <v>0</v>
      </c>
      <c r="BZ53" s="8">
        <v>2</v>
      </c>
      <c r="CA53" s="8">
        <v>0</v>
      </c>
      <c r="CB53" s="8">
        <v>0</v>
      </c>
      <c r="CC53" s="8">
        <v>0</v>
      </c>
      <c r="CD53" s="8">
        <v>36</v>
      </c>
      <c r="CE53" s="8">
        <v>0</v>
      </c>
      <c r="CF53" s="8">
        <v>35</v>
      </c>
      <c r="CG53" s="8">
        <v>0</v>
      </c>
      <c r="CH53" s="8">
        <v>1</v>
      </c>
      <c r="CI53" s="8">
        <v>0</v>
      </c>
      <c r="CJ53" s="8">
        <v>0</v>
      </c>
      <c r="CK53" s="8">
        <v>0</v>
      </c>
      <c r="CL53" s="8">
        <v>32</v>
      </c>
      <c r="CM53" s="8">
        <v>0</v>
      </c>
      <c r="CN53" s="8">
        <v>31</v>
      </c>
      <c r="CO53" s="8">
        <v>0</v>
      </c>
      <c r="CP53" s="8">
        <v>1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57</v>
      </c>
      <c r="DS53" s="8">
        <v>0</v>
      </c>
      <c r="DT53" s="8">
        <v>46</v>
      </c>
      <c r="DU53" s="8">
        <v>0</v>
      </c>
      <c r="DV53" s="8">
        <v>10</v>
      </c>
      <c r="DW53" s="8">
        <v>0</v>
      </c>
      <c r="DX53" s="8">
        <v>1</v>
      </c>
      <c r="DY53" s="8">
        <v>0</v>
      </c>
      <c r="DZ53" s="8">
        <v>30</v>
      </c>
      <c r="EA53" s="8">
        <v>0</v>
      </c>
      <c r="EB53" s="8">
        <v>25</v>
      </c>
      <c r="EC53" s="8">
        <v>0</v>
      </c>
      <c r="ED53" s="8">
        <v>4</v>
      </c>
      <c r="EE53" s="8">
        <v>0</v>
      </c>
      <c r="EF53" s="8">
        <v>1</v>
      </c>
      <c r="EG53" s="8">
        <v>0</v>
      </c>
      <c r="EH53" s="8">
        <v>27</v>
      </c>
      <c r="EI53" s="8">
        <v>0</v>
      </c>
      <c r="EJ53" s="8">
        <v>21</v>
      </c>
      <c r="EK53" s="8">
        <v>0</v>
      </c>
      <c r="EL53" s="8">
        <v>6</v>
      </c>
      <c r="EM53" s="8">
        <v>0</v>
      </c>
      <c r="EN53" s="8">
        <v>0</v>
      </c>
      <c r="EO53" s="9">
        <v>0</v>
      </c>
    </row>
    <row r="54" spans="1:145" ht="11.25">
      <c r="A54" s="21" t="s">
        <v>40</v>
      </c>
      <c r="B54" s="7">
        <v>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9</v>
      </c>
      <c r="I54" s="8">
        <v>0</v>
      </c>
      <c r="J54" s="8">
        <v>8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8</v>
      </c>
      <c r="Q54" s="8">
        <v>0</v>
      </c>
      <c r="R54" s="8">
        <v>1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1</v>
      </c>
      <c r="Y54" s="8">
        <v>0</v>
      </c>
      <c r="Z54" s="8">
        <v>9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9</v>
      </c>
      <c r="AG54" s="8">
        <v>0</v>
      </c>
      <c r="AH54" s="8">
        <v>8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8</v>
      </c>
      <c r="AO54" s="8">
        <v>0</v>
      </c>
      <c r="AP54" s="8">
        <v>1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1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8">
        <v>0</v>
      </c>
      <c r="DU54" s="8">
        <v>0</v>
      </c>
      <c r="DV54" s="8">
        <v>0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0</v>
      </c>
      <c r="ED54" s="8">
        <v>0</v>
      </c>
      <c r="EE54" s="8">
        <v>0</v>
      </c>
      <c r="EF54" s="8">
        <v>0</v>
      </c>
      <c r="EG54" s="8">
        <v>0</v>
      </c>
      <c r="EH54" s="8">
        <v>0</v>
      </c>
      <c r="EI54" s="8">
        <v>0</v>
      </c>
      <c r="EJ54" s="8">
        <v>0</v>
      </c>
      <c r="EK54" s="8">
        <v>0</v>
      </c>
      <c r="EL54" s="8">
        <v>0</v>
      </c>
      <c r="EM54" s="8">
        <v>0</v>
      </c>
      <c r="EN54" s="8">
        <v>0</v>
      </c>
      <c r="EO54" s="9">
        <v>0</v>
      </c>
    </row>
    <row r="55" spans="1:145" ht="11.25">
      <c r="A55" s="21" t="s">
        <v>50</v>
      </c>
      <c r="B55" s="7">
        <v>1714</v>
      </c>
      <c r="C55" s="8">
        <v>2</v>
      </c>
      <c r="D55" s="8">
        <v>219</v>
      </c>
      <c r="E55" s="8">
        <v>0</v>
      </c>
      <c r="F55" s="8">
        <v>76</v>
      </c>
      <c r="G55" s="8">
        <v>0</v>
      </c>
      <c r="H55" s="8">
        <v>1419</v>
      </c>
      <c r="I55" s="8">
        <v>2</v>
      </c>
      <c r="J55" s="8">
        <v>1182</v>
      </c>
      <c r="K55" s="8">
        <v>0</v>
      </c>
      <c r="L55" s="8">
        <v>111</v>
      </c>
      <c r="M55" s="8">
        <v>0</v>
      </c>
      <c r="N55" s="8">
        <v>25</v>
      </c>
      <c r="O55" s="8">
        <v>0</v>
      </c>
      <c r="P55" s="8">
        <v>1046</v>
      </c>
      <c r="Q55" s="8">
        <v>0</v>
      </c>
      <c r="R55" s="8">
        <v>532</v>
      </c>
      <c r="S55" s="8">
        <v>2</v>
      </c>
      <c r="T55" s="8">
        <v>108</v>
      </c>
      <c r="U55" s="8">
        <v>0</v>
      </c>
      <c r="V55" s="8">
        <v>51</v>
      </c>
      <c r="W55" s="8">
        <v>0</v>
      </c>
      <c r="X55" s="8">
        <v>373</v>
      </c>
      <c r="Y55" s="8">
        <v>2</v>
      </c>
      <c r="Z55" s="8">
        <v>330</v>
      </c>
      <c r="AA55" s="8">
        <v>0</v>
      </c>
      <c r="AB55" s="8">
        <v>0</v>
      </c>
      <c r="AC55" s="8">
        <v>0</v>
      </c>
      <c r="AD55" s="8">
        <v>5</v>
      </c>
      <c r="AE55" s="8">
        <v>0</v>
      </c>
      <c r="AF55" s="8">
        <v>325</v>
      </c>
      <c r="AG55" s="8">
        <v>0</v>
      </c>
      <c r="AH55" s="8">
        <v>293</v>
      </c>
      <c r="AI55" s="8">
        <v>0</v>
      </c>
      <c r="AJ55" s="8">
        <v>0</v>
      </c>
      <c r="AK55" s="8">
        <v>0</v>
      </c>
      <c r="AL55" s="8">
        <v>2</v>
      </c>
      <c r="AM55" s="8">
        <v>0</v>
      </c>
      <c r="AN55" s="8">
        <v>291</v>
      </c>
      <c r="AO55" s="8">
        <v>0</v>
      </c>
      <c r="AP55" s="8">
        <v>37</v>
      </c>
      <c r="AQ55" s="8">
        <v>0</v>
      </c>
      <c r="AR55" s="8">
        <v>0</v>
      </c>
      <c r="AS55" s="8">
        <v>0</v>
      </c>
      <c r="AT55" s="8">
        <v>3</v>
      </c>
      <c r="AU55" s="8">
        <v>0</v>
      </c>
      <c r="AV55" s="8">
        <v>34</v>
      </c>
      <c r="AW55" s="8">
        <v>0</v>
      </c>
      <c r="AX55" s="8">
        <v>54</v>
      </c>
      <c r="AY55" s="8">
        <v>0</v>
      </c>
      <c r="AZ55" s="8">
        <v>0</v>
      </c>
      <c r="BA55" s="8">
        <v>0</v>
      </c>
      <c r="BB55" s="8">
        <v>2</v>
      </c>
      <c r="BC55" s="8">
        <v>0</v>
      </c>
      <c r="BD55" s="8">
        <v>52</v>
      </c>
      <c r="BE55" s="8">
        <v>0</v>
      </c>
      <c r="BF55" s="8">
        <v>52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52</v>
      </c>
      <c r="BM55" s="8">
        <v>0</v>
      </c>
      <c r="BN55" s="8">
        <v>2</v>
      </c>
      <c r="BO55" s="8">
        <v>0</v>
      </c>
      <c r="BP55" s="8">
        <v>0</v>
      </c>
      <c r="BQ55" s="8">
        <v>0</v>
      </c>
      <c r="BR55" s="8">
        <v>2</v>
      </c>
      <c r="BS55" s="8">
        <v>0</v>
      </c>
      <c r="BT55" s="8">
        <v>0</v>
      </c>
      <c r="BU55" s="8">
        <v>0</v>
      </c>
      <c r="BV55" s="8">
        <v>510</v>
      </c>
      <c r="BW55" s="8">
        <v>0</v>
      </c>
      <c r="BX55" s="8">
        <v>109</v>
      </c>
      <c r="BY55" s="8">
        <v>0</v>
      </c>
      <c r="BZ55" s="8">
        <v>40</v>
      </c>
      <c r="CA55" s="8">
        <v>0</v>
      </c>
      <c r="CB55" s="8">
        <v>361</v>
      </c>
      <c r="CC55" s="8">
        <v>0</v>
      </c>
      <c r="CD55" s="8">
        <v>247</v>
      </c>
      <c r="CE55" s="8">
        <v>0</v>
      </c>
      <c r="CF55" s="8">
        <v>54</v>
      </c>
      <c r="CG55" s="8">
        <v>0</v>
      </c>
      <c r="CH55" s="8">
        <v>9</v>
      </c>
      <c r="CI55" s="8">
        <v>0</v>
      </c>
      <c r="CJ55" s="8">
        <v>184</v>
      </c>
      <c r="CK55" s="8">
        <v>0</v>
      </c>
      <c r="CL55" s="8">
        <v>263</v>
      </c>
      <c r="CM55" s="8">
        <v>0</v>
      </c>
      <c r="CN55" s="8">
        <v>55</v>
      </c>
      <c r="CO55" s="8">
        <v>0</v>
      </c>
      <c r="CP55" s="8">
        <v>31</v>
      </c>
      <c r="CQ55" s="8">
        <v>0</v>
      </c>
      <c r="CR55" s="8">
        <v>177</v>
      </c>
      <c r="CS55" s="8">
        <v>0</v>
      </c>
      <c r="CT55" s="8">
        <v>36</v>
      </c>
      <c r="CU55" s="8">
        <v>2</v>
      </c>
      <c r="CV55" s="8">
        <v>2</v>
      </c>
      <c r="CW55" s="8">
        <v>0</v>
      </c>
      <c r="CX55" s="8">
        <v>0</v>
      </c>
      <c r="CY55" s="8">
        <v>0</v>
      </c>
      <c r="CZ55" s="8">
        <v>34</v>
      </c>
      <c r="DA55" s="8">
        <v>2</v>
      </c>
      <c r="DB55" s="8">
        <v>13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13</v>
      </c>
      <c r="DI55" s="8">
        <v>0</v>
      </c>
      <c r="DJ55" s="8">
        <v>23</v>
      </c>
      <c r="DK55" s="8">
        <v>2</v>
      </c>
      <c r="DL55" s="8">
        <v>2</v>
      </c>
      <c r="DM55" s="8">
        <v>0</v>
      </c>
      <c r="DN55" s="8">
        <v>0</v>
      </c>
      <c r="DO55" s="8">
        <v>0</v>
      </c>
      <c r="DP55" s="8">
        <v>21</v>
      </c>
      <c r="DQ55" s="8">
        <v>2</v>
      </c>
      <c r="DR55" s="8">
        <v>784</v>
      </c>
      <c r="DS55" s="8">
        <v>0</v>
      </c>
      <c r="DT55" s="8">
        <v>108</v>
      </c>
      <c r="DU55" s="8">
        <v>0</v>
      </c>
      <c r="DV55" s="8">
        <v>29</v>
      </c>
      <c r="DW55" s="8">
        <v>0</v>
      </c>
      <c r="DX55" s="8">
        <v>647</v>
      </c>
      <c r="DY55" s="8">
        <v>0</v>
      </c>
      <c r="DZ55" s="8">
        <v>577</v>
      </c>
      <c r="EA55" s="8">
        <v>0</v>
      </c>
      <c r="EB55" s="8">
        <v>57</v>
      </c>
      <c r="EC55" s="8">
        <v>0</v>
      </c>
      <c r="ED55" s="8">
        <v>14</v>
      </c>
      <c r="EE55" s="8">
        <v>0</v>
      </c>
      <c r="EF55" s="8">
        <v>506</v>
      </c>
      <c r="EG55" s="8">
        <v>0</v>
      </c>
      <c r="EH55" s="8">
        <v>207</v>
      </c>
      <c r="EI55" s="8">
        <v>0</v>
      </c>
      <c r="EJ55" s="8">
        <v>51</v>
      </c>
      <c r="EK55" s="8">
        <v>0</v>
      </c>
      <c r="EL55" s="8">
        <v>15</v>
      </c>
      <c r="EM55" s="8">
        <v>0</v>
      </c>
      <c r="EN55" s="8">
        <v>141</v>
      </c>
      <c r="EO55" s="9">
        <v>0</v>
      </c>
    </row>
    <row r="56" spans="1:145" ht="21.75" customHeight="1">
      <c r="A56" s="21" t="s">
        <v>43</v>
      </c>
      <c r="B56" s="7">
        <v>22896</v>
      </c>
      <c r="C56" s="8">
        <v>5640</v>
      </c>
      <c r="D56" s="8">
        <v>2945</v>
      </c>
      <c r="E56" s="8">
        <v>77</v>
      </c>
      <c r="F56" s="8">
        <v>867</v>
      </c>
      <c r="G56" s="8">
        <v>39</v>
      </c>
      <c r="H56" s="8">
        <v>19084</v>
      </c>
      <c r="I56" s="8">
        <v>5524</v>
      </c>
      <c r="J56" s="8">
        <v>15270</v>
      </c>
      <c r="K56" s="8">
        <v>4387</v>
      </c>
      <c r="L56" s="8">
        <v>1574</v>
      </c>
      <c r="M56" s="8">
        <v>49</v>
      </c>
      <c r="N56" s="8">
        <v>389</v>
      </c>
      <c r="O56" s="8">
        <v>26</v>
      </c>
      <c r="P56" s="8">
        <v>13307</v>
      </c>
      <c r="Q56" s="8">
        <v>4312</v>
      </c>
      <c r="R56" s="8">
        <v>7626</v>
      </c>
      <c r="S56" s="8">
        <v>1253</v>
      </c>
      <c r="T56" s="8">
        <v>1371</v>
      </c>
      <c r="U56" s="8">
        <v>28</v>
      </c>
      <c r="V56" s="8">
        <v>478</v>
      </c>
      <c r="W56" s="8">
        <v>13</v>
      </c>
      <c r="X56" s="8">
        <v>5777</v>
      </c>
      <c r="Y56" s="8">
        <v>1212</v>
      </c>
      <c r="Z56" s="8">
        <v>7090</v>
      </c>
      <c r="AA56" s="8">
        <v>2398</v>
      </c>
      <c r="AB56" s="8">
        <v>257</v>
      </c>
      <c r="AC56" s="8">
        <v>1</v>
      </c>
      <c r="AD56" s="8">
        <v>228</v>
      </c>
      <c r="AE56" s="8">
        <v>1</v>
      </c>
      <c r="AF56" s="8">
        <v>6605</v>
      </c>
      <c r="AG56" s="8">
        <v>2396</v>
      </c>
      <c r="AH56" s="8">
        <v>5573</v>
      </c>
      <c r="AI56" s="8">
        <v>1921</v>
      </c>
      <c r="AJ56" s="8">
        <v>151</v>
      </c>
      <c r="AK56" s="8">
        <v>0</v>
      </c>
      <c r="AL56" s="8">
        <v>134</v>
      </c>
      <c r="AM56" s="8">
        <v>0</v>
      </c>
      <c r="AN56" s="8">
        <v>5288</v>
      </c>
      <c r="AO56" s="8">
        <v>1921</v>
      </c>
      <c r="AP56" s="8">
        <v>1517</v>
      </c>
      <c r="AQ56" s="8">
        <v>477</v>
      </c>
      <c r="AR56" s="8">
        <v>106</v>
      </c>
      <c r="AS56" s="8">
        <v>1</v>
      </c>
      <c r="AT56" s="8">
        <v>94</v>
      </c>
      <c r="AU56" s="8">
        <v>1</v>
      </c>
      <c r="AV56" s="8">
        <v>1317</v>
      </c>
      <c r="AW56" s="8">
        <v>475</v>
      </c>
      <c r="AX56" s="8">
        <v>2490</v>
      </c>
      <c r="AY56" s="8">
        <v>1078</v>
      </c>
      <c r="AZ56" s="8">
        <v>12</v>
      </c>
      <c r="BA56" s="8">
        <v>0</v>
      </c>
      <c r="BB56" s="8">
        <v>41</v>
      </c>
      <c r="BC56" s="8">
        <v>12</v>
      </c>
      <c r="BD56" s="8">
        <v>2437</v>
      </c>
      <c r="BE56" s="8">
        <v>1066</v>
      </c>
      <c r="BF56" s="8">
        <v>2192</v>
      </c>
      <c r="BG56" s="8">
        <v>961</v>
      </c>
      <c r="BH56" s="8">
        <v>6</v>
      </c>
      <c r="BI56" s="8">
        <v>0</v>
      </c>
      <c r="BJ56" s="8">
        <v>29</v>
      </c>
      <c r="BK56" s="8">
        <v>8</v>
      </c>
      <c r="BL56" s="8">
        <v>2157</v>
      </c>
      <c r="BM56" s="8">
        <v>953</v>
      </c>
      <c r="BN56" s="8">
        <v>298</v>
      </c>
      <c r="BO56" s="8">
        <v>117</v>
      </c>
      <c r="BP56" s="8">
        <v>6</v>
      </c>
      <c r="BQ56" s="8">
        <v>0</v>
      </c>
      <c r="BR56" s="8">
        <v>12</v>
      </c>
      <c r="BS56" s="8">
        <v>4</v>
      </c>
      <c r="BT56" s="8">
        <v>280</v>
      </c>
      <c r="BU56" s="8">
        <v>113</v>
      </c>
      <c r="BV56" s="8">
        <v>5157</v>
      </c>
      <c r="BW56" s="8">
        <v>132</v>
      </c>
      <c r="BX56" s="8">
        <v>1298</v>
      </c>
      <c r="BY56" s="8">
        <v>2</v>
      </c>
      <c r="BZ56" s="8">
        <v>377</v>
      </c>
      <c r="CA56" s="8">
        <v>4</v>
      </c>
      <c r="CB56" s="8">
        <v>3482</v>
      </c>
      <c r="CC56" s="8">
        <v>126</v>
      </c>
      <c r="CD56" s="8">
        <v>2225</v>
      </c>
      <c r="CE56" s="8">
        <v>71</v>
      </c>
      <c r="CF56" s="8">
        <v>635</v>
      </c>
      <c r="CG56" s="8">
        <v>1</v>
      </c>
      <c r="CH56" s="8">
        <v>97</v>
      </c>
      <c r="CI56" s="8">
        <v>1</v>
      </c>
      <c r="CJ56" s="8">
        <v>1493</v>
      </c>
      <c r="CK56" s="8">
        <v>69</v>
      </c>
      <c r="CL56" s="8">
        <v>2932</v>
      </c>
      <c r="CM56" s="8">
        <v>61</v>
      </c>
      <c r="CN56" s="8">
        <v>663</v>
      </c>
      <c r="CO56" s="8">
        <v>1</v>
      </c>
      <c r="CP56" s="8">
        <v>280</v>
      </c>
      <c r="CQ56" s="8">
        <v>3</v>
      </c>
      <c r="CR56" s="8">
        <v>1989</v>
      </c>
      <c r="CS56" s="8">
        <v>57</v>
      </c>
      <c r="CT56" s="8">
        <v>250</v>
      </c>
      <c r="CU56" s="8">
        <v>5</v>
      </c>
      <c r="CV56" s="8">
        <v>37</v>
      </c>
      <c r="CW56" s="8">
        <v>0</v>
      </c>
      <c r="CX56" s="8">
        <v>12</v>
      </c>
      <c r="CY56" s="8">
        <v>0</v>
      </c>
      <c r="CZ56" s="8">
        <v>201</v>
      </c>
      <c r="DA56" s="8">
        <v>5</v>
      </c>
      <c r="DB56" s="8">
        <v>135</v>
      </c>
      <c r="DC56" s="8">
        <v>4</v>
      </c>
      <c r="DD56" s="8">
        <v>20</v>
      </c>
      <c r="DE56" s="8">
        <v>0</v>
      </c>
      <c r="DF56" s="8">
        <v>9</v>
      </c>
      <c r="DG56" s="8">
        <v>0</v>
      </c>
      <c r="DH56" s="8">
        <v>106</v>
      </c>
      <c r="DI56" s="8">
        <v>4</v>
      </c>
      <c r="DJ56" s="8">
        <v>115</v>
      </c>
      <c r="DK56" s="8">
        <v>1</v>
      </c>
      <c r="DL56" s="8">
        <v>17</v>
      </c>
      <c r="DM56" s="8">
        <v>0</v>
      </c>
      <c r="DN56" s="8">
        <v>3</v>
      </c>
      <c r="DO56" s="8">
        <v>0</v>
      </c>
      <c r="DP56" s="8">
        <v>95</v>
      </c>
      <c r="DQ56" s="8">
        <v>1</v>
      </c>
      <c r="DR56" s="8">
        <v>7909</v>
      </c>
      <c r="DS56" s="8">
        <v>2027</v>
      </c>
      <c r="DT56" s="8">
        <v>1341</v>
      </c>
      <c r="DU56" s="8">
        <v>74</v>
      </c>
      <c r="DV56" s="8">
        <v>209</v>
      </c>
      <c r="DW56" s="8">
        <v>22</v>
      </c>
      <c r="DX56" s="8">
        <v>6359</v>
      </c>
      <c r="DY56" s="8">
        <v>1931</v>
      </c>
      <c r="DZ56" s="8">
        <v>5145</v>
      </c>
      <c r="EA56" s="8">
        <v>1430</v>
      </c>
      <c r="EB56" s="8">
        <v>762</v>
      </c>
      <c r="EC56" s="8">
        <v>48</v>
      </c>
      <c r="ED56" s="8">
        <v>120</v>
      </c>
      <c r="EE56" s="8">
        <v>17</v>
      </c>
      <c r="EF56" s="8">
        <v>4263</v>
      </c>
      <c r="EG56" s="8">
        <v>1365</v>
      </c>
      <c r="EH56" s="8">
        <v>2764</v>
      </c>
      <c r="EI56" s="8">
        <v>597</v>
      </c>
      <c r="EJ56" s="8">
        <v>579</v>
      </c>
      <c r="EK56" s="8">
        <v>26</v>
      </c>
      <c r="EL56" s="8">
        <v>89</v>
      </c>
      <c r="EM56" s="8">
        <v>5</v>
      </c>
      <c r="EN56" s="8">
        <v>2096</v>
      </c>
      <c r="EO56" s="9">
        <v>566</v>
      </c>
    </row>
    <row r="57" spans="1:145" ht="11.25">
      <c r="A57" s="21" t="s">
        <v>64</v>
      </c>
      <c r="B57" s="7">
        <v>2261</v>
      </c>
      <c r="C57" s="8">
        <v>612</v>
      </c>
      <c r="D57" s="8">
        <v>179</v>
      </c>
      <c r="E57" s="8">
        <v>9</v>
      </c>
      <c r="F57" s="8">
        <v>49</v>
      </c>
      <c r="G57" s="8">
        <v>5</v>
      </c>
      <c r="H57" s="8">
        <v>2033</v>
      </c>
      <c r="I57" s="8">
        <v>598</v>
      </c>
      <c r="J57" s="8">
        <v>1512</v>
      </c>
      <c r="K57" s="8">
        <v>476</v>
      </c>
      <c r="L57" s="8">
        <v>85</v>
      </c>
      <c r="M57" s="8">
        <v>6</v>
      </c>
      <c r="N57" s="8">
        <v>16</v>
      </c>
      <c r="O57" s="8">
        <v>4</v>
      </c>
      <c r="P57" s="8">
        <v>1411</v>
      </c>
      <c r="Q57" s="8">
        <v>466</v>
      </c>
      <c r="R57" s="8">
        <v>749</v>
      </c>
      <c r="S57" s="8">
        <v>136</v>
      </c>
      <c r="T57" s="8">
        <v>94</v>
      </c>
      <c r="U57" s="8">
        <v>3</v>
      </c>
      <c r="V57" s="8">
        <v>33</v>
      </c>
      <c r="W57" s="8">
        <v>1</v>
      </c>
      <c r="X57" s="8">
        <v>622</v>
      </c>
      <c r="Y57" s="8">
        <v>132</v>
      </c>
      <c r="Z57" s="8">
        <v>968</v>
      </c>
      <c r="AA57" s="8">
        <v>162</v>
      </c>
      <c r="AB57" s="8">
        <v>8</v>
      </c>
      <c r="AC57" s="8">
        <v>0</v>
      </c>
      <c r="AD57" s="8">
        <v>13</v>
      </c>
      <c r="AE57" s="8">
        <v>0</v>
      </c>
      <c r="AF57" s="8">
        <v>947</v>
      </c>
      <c r="AG57" s="8">
        <v>162</v>
      </c>
      <c r="AH57" s="8">
        <v>739</v>
      </c>
      <c r="AI57" s="8">
        <v>126</v>
      </c>
      <c r="AJ57" s="8">
        <v>3</v>
      </c>
      <c r="AK57" s="8">
        <v>0</v>
      </c>
      <c r="AL57" s="8">
        <v>6</v>
      </c>
      <c r="AM57" s="8">
        <v>0</v>
      </c>
      <c r="AN57" s="8">
        <v>730</v>
      </c>
      <c r="AO57" s="8">
        <v>126</v>
      </c>
      <c r="AP57" s="8">
        <v>229</v>
      </c>
      <c r="AQ57" s="8">
        <v>36</v>
      </c>
      <c r="AR57" s="8">
        <v>5</v>
      </c>
      <c r="AS57" s="8">
        <v>0</v>
      </c>
      <c r="AT57" s="8">
        <v>7</v>
      </c>
      <c r="AU57" s="8">
        <v>0</v>
      </c>
      <c r="AV57" s="8">
        <v>217</v>
      </c>
      <c r="AW57" s="8">
        <v>36</v>
      </c>
      <c r="AX57" s="8">
        <v>189</v>
      </c>
      <c r="AY57" s="8">
        <v>120</v>
      </c>
      <c r="AZ57" s="8">
        <v>0</v>
      </c>
      <c r="BA57" s="8">
        <v>0</v>
      </c>
      <c r="BB57" s="8">
        <v>2</v>
      </c>
      <c r="BC57" s="8">
        <v>2</v>
      </c>
      <c r="BD57" s="8">
        <v>187</v>
      </c>
      <c r="BE57" s="8">
        <v>118</v>
      </c>
      <c r="BF57" s="8">
        <v>165</v>
      </c>
      <c r="BG57" s="8">
        <v>111</v>
      </c>
      <c r="BH57" s="8">
        <v>0</v>
      </c>
      <c r="BI57" s="8">
        <v>0</v>
      </c>
      <c r="BJ57" s="8">
        <v>1</v>
      </c>
      <c r="BK57" s="8">
        <v>1</v>
      </c>
      <c r="BL57" s="8">
        <v>164</v>
      </c>
      <c r="BM57" s="8">
        <v>110</v>
      </c>
      <c r="BN57" s="8">
        <v>24</v>
      </c>
      <c r="BO57" s="8">
        <v>9</v>
      </c>
      <c r="BP57" s="8">
        <v>0</v>
      </c>
      <c r="BQ57" s="8">
        <v>0</v>
      </c>
      <c r="BR57" s="8">
        <v>1</v>
      </c>
      <c r="BS57" s="8">
        <v>1</v>
      </c>
      <c r="BT57" s="8">
        <v>23</v>
      </c>
      <c r="BU57" s="8">
        <v>8</v>
      </c>
      <c r="BV57" s="8">
        <v>449</v>
      </c>
      <c r="BW57" s="8">
        <v>20</v>
      </c>
      <c r="BX57" s="8">
        <v>100</v>
      </c>
      <c r="BY57" s="8">
        <v>0</v>
      </c>
      <c r="BZ57" s="8">
        <v>26</v>
      </c>
      <c r="CA57" s="8">
        <v>0</v>
      </c>
      <c r="CB57" s="8">
        <v>323</v>
      </c>
      <c r="CC57" s="8">
        <v>20</v>
      </c>
      <c r="CD57" s="8">
        <v>171</v>
      </c>
      <c r="CE57" s="8">
        <v>8</v>
      </c>
      <c r="CF57" s="8">
        <v>42</v>
      </c>
      <c r="CG57" s="8">
        <v>0</v>
      </c>
      <c r="CH57" s="8">
        <v>4</v>
      </c>
      <c r="CI57" s="8">
        <v>0</v>
      </c>
      <c r="CJ57" s="8">
        <v>125</v>
      </c>
      <c r="CK57" s="8">
        <v>8</v>
      </c>
      <c r="CL57" s="8">
        <v>278</v>
      </c>
      <c r="CM57" s="8">
        <v>12</v>
      </c>
      <c r="CN57" s="8">
        <v>58</v>
      </c>
      <c r="CO57" s="8">
        <v>0</v>
      </c>
      <c r="CP57" s="8">
        <v>22</v>
      </c>
      <c r="CQ57" s="8">
        <v>0</v>
      </c>
      <c r="CR57" s="8">
        <v>198</v>
      </c>
      <c r="CS57" s="8">
        <v>12</v>
      </c>
      <c r="CT57" s="8">
        <v>16</v>
      </c>
      <c r="CU57" s="8">
        <v>1</v>
      </c>
      <c r="CV57" s="8">
        <v>1</v>
      </c>
      <c r="CW57" s="8">
        <v>0</v>
      </c>
      <c r="CX57" s="8">
        <v>1</v>
      </c>
      <c r="CY57" s="8">
        <v>0</v>
      </c>
      <c r="CZ57" s="8">
        <v>14</v>
      </c>
      <c r="DA57" s="8">
        <v>1</v>
      </c>
      <c r="DB57" s="8">
        <v>7</v>
      </c>
      <c r="DC57" s="8">
        <v>0</v>
      </c>
      <c r="DD57" s="8">
        <v>0</v>
      </c>
      <c r="DE57" s="8">
        <v>0</v>
      </c>
      <c r="DF57" s="8">
        <v>1</v>
      </c>
      <c r="DG57" s="8">
        <v>0</v>
      </c>
      <c r="DH57" s="8">
        <v>6</v>
      </c>
      <c r="DI57" s="8">
        <v>0</v>
      </c>
      <c r="DJ57" s="8">
        <v>9</v>
      </c>
      <c r="DK57" s="8">
        <v>1</v>
      </c>
      <c r="DL57" s="8">
        <v>1</v>
      </c>
      <c r="DM57" s="8">
        <v>0</v>
      </c>
      <c r="DN57" s="8">
        <v>0</v>
      </c>
      <c r="DO57" s="8">
        <v>0</v>
      </c>
      <c r="DP57" s="8">
        <v>8</v>
      </c>
      <c r="DQ57" s="8">
        <v>1</v>
      </c>
      <c r="DR57" s="8">
        <v>639</v>
      </c>
      <c r="DS57" s="8">
        <v>309</v>
      </c>
      <c r="DT57" s="8">
        <v>70</v>
      </c>
      <c r="DU57" s="8">
        <v>9</v>
      </c>
      <c r="DV57" s="8">
        <v>7</v>
      </c>
      <c r="DW57" s="8">
        <v>3</v>
      </c>
      <c r="DX57" s="8">
        <v>562</v>
      </c>
      <c r="DY57" s="8">
        <v>297</v>
      </c>
      <c r="DZ57" s="8">
        <v>430</v>
      </c>
      <c r="EA57" s="8">
        <v>231</v>
      </c>
      <c r="EB57" s="8">
        <v>40</v>
      </c>
      <c r="EC57" s="8">
        <v>6</v>
      </c>
      <c r="ED57" s="8">
        <v>4</v>
      </c>
      <c r="EE57" s="8">
        <v>3</v>
      </c>
      <c r="EF57" s="8">
        <v>386</v>
      </c>
      <c r="EG57" s="8">
        <v>222</v>
      </c>
      <c r="EH57" s="8">
        <v>209</v>
      </c>
      <c r="EI57" s="8">
        <v>78</v>
      </c>
      <c r="EJ57" s="8">
        <v>30</v>
      </c>
      <c r="EK57" s="8">
        <v>3</v>
      </c>
      <c r="EL57" s="8">
        <v>3</v>
      </c>
      <c r="EM57" s="8">
        <v>0</v>
      </c>
      <c r="EN57" s="8">
        <v>176</v>
      </c>
      <c r="EO57" s="9">
        <v>75</v>
      </c>
    </row>
    <row r="58" spans="1:145" ht="11.25">
      <c r="A58" s="21" t="s">
        <v>74</v>
      </c>
      <c r="B58" s="7">
        <v>525</v>
      </c>
      <c r="C58" s="8">
        <v>273</v>
      </c>
      <c r="D58" s="8">
        <v>43</v>
      </c>
      <c r="E58" s="8">
        <v>3</v>
      </c>
      <c r="F58" s="8">
        <v>6</v>
      </c>
      <c r="G58" s="8">
        <v>1</v>
      </c>
      <c r="H58" s="8">
        <v>476</v>
      </c>
      <c r="I58" s="8">
        <v>269</v>
      </c>
      <c r="J58" s="8">
        <v>350</v>
      </c>
      <c r="K58" s="8">
        <v>199</v>
      </c>
      <c r="L58" s="8">
        <v>24</v>
      </c>
      <c r="M58" s="8">
        <v>2</v>
      </c>
      <c r="N58" s="8">
        <v>3</v>
      </c>
      <c r="O58" s="8">
        <v>0</v>
      </c>
      <c r="P58" s="8">
        <v>323</v>
      </c>
      <c r="Q58" s="8">
        <v>197</v>
      </c>
      <c r="R58" s="8">
        <v>175</v>
      </c>
      <c r="S58" s="8">
        <v>74</v>
      </c>
      <c r="T58" s="8">
        <v>19</v>
      </c>
      <c r="U58" s="8">
        <v>1</v>
      </c>
      <c r="V58" s="8">
        <v>3</v>
      </c>
      <c r="W58" s="8">
        <v>1</v>
      </c>
      <c r="X58" s="8">
        <v>153</v>
      </c>
      <c r="Y58" s="8">
        <v>72</v>
      </c>
      <c r="Z58" s="8">
        <v>182</v>
      </c>
      <c r="AA58" s="8">
        <v>136</v>
      </c>
      <c r="AB58" s="8">
        <v>5</v>
      </c>
      <c r="AC58" s="8">
        <v>0</v>
      </c>
      <c r="AD58" s="8">
        <v>2</v>
      </c>
      <c r="AE58" s="8">
        <v>0</v>
      </c>
      <c r="AF58" s="8">
        <v>175</v>
      </c>
      <c r="AG58" s="8">
        <v>136</v>
      </c>
      <c r="AH58" s="8">
        <v>138</v>
      </c>
      <c r="AI58" s="8">
        <v>101</v>
      </c>
      <c r="AJ58" s="8">
        <v>3</v>
      </c>
      <c r="AK58" s="8">
        <v>0</v>
      </c>
      <c r="AL58" s="8">
        <v>2</v>
      </c>
      <c r="AM58" s="8">
        <v>0</v>
      </c>
      <c r="AN58" s="8">
        <v>133</v>
      </c>
      <c r="AO58" s="8">
        <v>101</v>
      </c>
      <c r="AP58" s="8">
        <v>44</v>
      </c>
      <c r="AQ58" s="8">
        <v>35</v>
      </c>
      <c r="AR58" s="8">
        <v>2</v>
      </c>
      <c r="AS58" s="8">
        <v>0</v>
      </c>
      <c r="AT58" s="8">
        <v>0</v>
      </c>
      <c r="AU58" s="8">
        <v>0</v>
      </c>
      <c r="AV58" s="8">
        <v>42</v>
      </c>
      <c r="AW58" s="8">
        <v>35</v>
      </c>
      <c r="AX58" s="8">
        <v>56</v>
      </c>
      <c r="AY58" s="8">
        <v>31</v>
      </c>
      <c r="AZ58" s="8">
        <v>0</v>
      </c>
      <c r="BA58" s="8">
        <v>0</v>
      </c>
      <c r="BB58" s="8">
        <v>1</v>
      </c>
      <c r="BC58" s="8">
        <v>1</v>
      </c>
      <c r="BD58" s="8">
        <v>55</v>
      </c>
      <c r="BE58" s="8">
        <v>30</v>
      </c>
      <c r="BF58" s="8">
        <v>51</v>
      </c>
      <c r="BG58" s="8">
        <v>27</v>
      </c>
      <c r="BH58" s="8">
        <v>0</v>
      </c>
      <c r="BI58" s="8">
        <v>0</v>
      </c>
      <c r="BJ58" s="8">
        <v>0</v>
      </c>
      <c r="BK58" s="8">
        <v>0</v>
      </c>
      <c r="BL58" s="8">
        <v>51</v>
      </c>
      <c r="BM58" s="8">
        <v>27</v>
      </c>
      <c r="BN58" s="8">
        <v>5</v>
      </c>
      <c r="BO58" s="8">
        <v>4</v>
      </c>
      <c r="BP58" s="8">
        <v>0</v>
      </c>
      <c r="BQ58" s="8">
        <v>0</v>
      </c>
      <c r="BR58" s="8">
        <v>1</v>
      </c>
      <c r="BS58" s="8">
        <v>1</v>
      </c>
      <c r="BT58" s="8">
        <v>4</v>
      </c>
      <c r="BU58" s="8">
        <v>3</v>
      </c>
      <c r="BV58" s="8">
        <v>104</v>
      </c>
      <c r="BW58" s="8">
        <v>2</v>
      </c>
      <c r="BX58" s="8">
        <v>25</v>
      </c>
      <c r="BY58" s="8">
        <v>1</v>
      </c>
      <c r="BZ58" s="8">
        <v>2</v>
      </c>
      <c r="CA58" s="8">
        <v>0</v>
      </c>
      <c r="CB58" s="8">
        <v>77</v>
      </c>
      <c r="CC58" s="8">
        <v>1</v>
      </c>
      <c r="CD58" s="8">
        <v>46</v>
      </c>
      <c r="CE58" s="8">
        <v>2</v>
      </c>
      <c r="CF58" s="8">
        <v>16</v>
      </c>
      <c r="CG58" s="8">
        <v>1</v>
      </c>
      <c r="CH58" s="8">
        <v>0</v>
      </c>
      <c r="CI58" s="8">
        <v>0</v>
      </c>
      <c r="CJ58" s="8">
        <v>30</v>
      </c>
      <c r="CK58" s="8">
        <v>1</v>
      </c>
      <c r="CL58" s="8">
        <v>58</v>
      </c>
      <c r="CM58" s="8">
        <v>0</v>
      </c>
      <c r="CN58" s="8">
        <v>9</v>
      </c>
      <c r="CO58" s="8">
        <v>0</v>
      </c>
      <c r="CP58" s="8">
        <v>2</v>
      </c>
      <c r="CQ58" s="8">
        <v>0</v>
      </c>
      <c r="CR58" s="8">
        <v>47</v>
      </c>
      <c r="CS58" s="8">
        <v>0</v>
      </c>
      <c r="CT58" s="8">
        <v>4</v>
      </c>
      <c r="CU58" s="8">
        <v>0</v>
      </c>
      <c r="CV58" s="8">
        <v>2</v>
      </c>
      <c r="CW58" s="8">
        <v>0</v>
      </c>
      <c r="CX58" s="8">
        <v>0</v>
      </c>
      <c r="CY58" s="8">
        <v>0</v>
      </c>
      <c r="CZ58" s="8">
        <v>2</v>
      </c>
      <c r="DA58" s="8">
        <v>0</v>
      </c>
      <c r="DB58" s="8">
        <v>3</v>
      </c>
      <c r="DC58" s="8">
        <v>0</v>
      </c>
      <c r="DD58" s="8">
        <v>1</v>
      </c>
      <c r="DE58" s="8">
        <v>0</v>
      </c>
      <c r="DF58" s="8">
        <v>0</v>
      </c>
      <c r="DG58" s="8">
        <v>0</v>
      </c>
      <c r="DH58" s="8">
        <v>2</v>
      </c>
      <c r="DI58" s="8">
        <v>0</v>
      </c>
      <c r="DJ58" s="8">
        <v>1</v>
      </c>
      <c r="DK58" s="8">
        <v>0</v>
      </c>
      <c r="DL58" s="8">
        <v>1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179</v>
      </c>
      <c r="DS58" s="8">
        <v>104</v>
      </c>
      <c r="DT58" s="8">
        <v>11</v>
      </c>
      <c r="DU58" s="8">
        <v>2</v>
      </c>
      <c r="DV58" s="8">
        <v>1</v>
      </c>
      <c r="DW58" s="8">
        <v>0</v>
      </c>
      <c r="DX58" s="8">
        <v>167</v>
      </c>
      <c r="DY58" s="8">
        <v>102</v>
      </c>
      <c r="DZ58" s="8">
        <v>112</v>
      </c>
      <c r="EA58" s="8">
        <v>69</v>
      </c>
      <c r="EB58" s="8">
        <v>4</v>
      </c>
      <c r="EC58" s="8">
        <v>1</v>
      </c>
      <c r="ED58" s="8">
        <v>1</v>
      </c>
      <c r="EE58" s="8">
        <v>0</v>
      </c>
      <c r="EF58" s="8">
        <v>107</v>
      </c>
      <c r="EG58" s="8">
        <v>68</v>
      </c>
      <c r="EH58" s="8">
        <v>67</v>
      </c>
      <c r="EI58" s="8">
        <v>35</v>
      </c>
      <c r="EJ58" s="8">
        <v>7</v>
      </c>
      <c r="EK58" s="8">
        <v>1</v>
      </c>
      <c r="EL58" s="8">
        <v>0</v>
      </c>
      <c r="EM58" s="8">
        <v>0</v>
      </c>
      <c r="EN58" s="8">
        <v>60</v>
      </c>
      <c r="EO58" s="9">
        <v>34</v>
      </c>
    </row>
    <row r="59" spans="1:145" ht="11.25">
      <c r="A59" s="21" t="s">
        <v>15</v>
      </c>
      <c r="B59" s="7">
        <v>268</v>
      </c>
      <c r="C59" s="8">
        <v>143</v>
      </c>
      <c r="D59" s="8">
        <v>81</v>
      </c>
      <c r="E59" s="8">
        <v>0</v>
      </c>
      <c r="F59" s="8">
        <v>10</v>
      </c>
      <c r="G59" s="8">
        <v>0</v>
      </c>
      <c r="H59" s="8">
        <v>177</v>
      </c>
      <c r="I59" s="8">
        <v>143</v>
      </c>
      <c r="J59" s="8">
        <v>166</v>
      </c>
      <c r="K59" s="8">
        <v>104</v>
      </c>
      <c r="L59" s="8">
        <v>41</v>
      </c>
      <c r="M59" s="8">
        <v>0</v>
      </c>
      <c r="N59" s="8">
        <v>3</v>
      </c>
      <c r="O59" s="8">
        <v>0</v>
      </c>
      <c r="P59" s="8">
        <v>122</v>
      </c>
      <c r="Q59" s="8">
        <v>104</v>
      </c>
      <c r="R59" s="8">
        <v>102</v>
      </c>
      <c r="S59" s="8">
        <v>39</v>
      </c>
      <c r="T59" s="8">
        <v>40</v>
      </c>
      <c r="U59" s="8">
        <v>0</v>
      </c>
      <c r="V59" s="8">
        <v>7</v>
      </c>
      <c r="W59" s="8">
        <v>0</v>
      </c>
      <c r="X59" s="8">
        <v>55</v>
      </c>
      <c r="Y59" s="8">
        <v>39</v>
      </c>
      <c r="Z59" s="8">
        <v>67</v>
      </c>
      <c r="AA59" s="8">
        <v>62</v>
      </c>
      <c r="AB59" s="8">
        <v>0</v>
      </c>
      <c r="AC59" s="8">
        <v>0</v>
      </c>
      <c r="AD59" s="8">
        <v>0</v>
      </c>
      <c r="AE59" s="8">
        <v>0</v>
      </c>
      <c r="AF59" s="8">
        <v>67</v>
      </c>
      <c r="AG59" s="8">
        <v>62</v>
      </c>
      <c r="AH59" s="8">
        <v>53</v>
      </c>
      <c r="AI59" s="8">
        <v>49</v>
      </c>
      <c r="AJ59" s="8">
        <v>0</v>
      </c>
      <c r="AK59" s="8">
        <v>0</v>
      </c>
      <c r="AL59" s="8">
        <v>0</v>
      </c>
      <c r="AM59" s="8">
        <v>0</v>
      </c>
      <c r="AN59" s="8">
        <v>53</v>
      </c>
      <c r="AO59" s="8">
        <v>49</v>
      </c>
      <c r="AP59" s="8">
        <v>14</v>
      </c>
      <c r="AQ59" s="8">
        <v>13</v>
      </c>
      <c r="AR59" s="8">
        <v>0</v>
      </c>
      <c r="AS59" s="8">
        <v>0</v>
      </c>
      <c r="AT59" s="8">
        <v>0</v>
      </c>
      <c r="AU59" s="8">
        <v>0</v>
      </c>
      <c r="AV59" s="8">
        <v>14</v>
      </c>
      <c r="AW59" s="8">
        <v>13</v>
      </c>
      <c r="AX59" s="8">
        <v>6</v>
      </c>
      <c r="AY59" s="8">
        <v>6</v>
      </c>
      <c r="AZ59" s="8">
        <v>0</v>
      </c>
      <c r="BA59" s="8">
        <v>0</v>
      </c>
      <c r="BB59" s="8">
        <v>0</v>
      </c>
      <c r="BC59" s="8">
        <v>0</v>
      </c>
      <c r="BD59" s="8">
        <v>6</v>
      </c>
      <c r="BE59" s="8">
        <v>6</v>
      </c>
      <c r="BF59" s="8">
        <v>5</v>
      </c>
      <c r="BG59" s="8">
        <v>5</v>
      </c>
      <c r="BH59" s="8">
        <v>0</v>
      </c>
      <c r="BI59" s="8">
        <v>0</v>
      </c>
      <c r="BJ59" s="8">
        <v>0</v>
      </c>
      <c r="BK59" s="8">
        <v>0</v>
      </c>
      <c r="BL59" s="8">
        <v>5</v>
      </c>
      <c r="BM59" s="8">
        <v>5</v>
      </c>
      <c r="BN59" s="8">
        <v>1</v>
      </c>
      <c r="BO59" s="8">
        <v>1</v>
      </c>
      <c r="BP59" s="8">
        <v>0</v>
      </c>
      <c r="BQ59" s="8">
        <v>0</v>
      </c>
      <c r="BR59" s="8">
        <v>0</v>
      </c>
      <c r="BS59" s="8">
        <v>0</v>
      </c>
      <c r="BT59" s="8">
        <v>1</v>
      </c>
      <c r="BU59" s="8">
        <v>1</v>
      </c>
      <c r="BV59" s="8">
        <v>40</v>
      </c>
      <c r="BW59" s="8">
        <v>0</v>
      </c>
      <c r="BX59" s="8">
        <v>28</v>
      </c>
      <c r="BY59" s="8">
        <v>0</v>
      </c>
      <c r="BZ59" s="8">
        <v>1</v>
      </c>
      <c r="CA59" s="8">
        <v>0</v>
      </c>
      <c r="CB59" s="8">
        <v>11</v>
      </c>
      <c r="CC59" s="8">
        <v>0</v>
      </c>
      <c r="CD59" s="8">
        <v>17</v>
      </c>
      <c r="CE59" s="8">
        <v>0</v>
      </c>
      <c r="CF59" s="8">
        <v>13</v>
      </c>
      <c r="CG59" s="8">
        <v>0</v>
      </c>
      <c r="CH59" s="8">
        <v>0</v>
      </c>
      <c r="CI59" s="8">
        <v>0</v>
      </c>
      <c r="CJ59" s="8">
        <v>4</v>
      </c>
      <c r="CK59" s="8">
        <v>0</v>
      </c>
      <c r="CL59" s="8">
        <v>23</v>
      </c>
      <c r="CM59" s="8">
        <v>0</v>
      </c>
      <c r="CN59" s="8">
        <v>15</v>
      </c>
      <c r="CO59" s="8">
        <v>0</v>
      </c>
      <c r="CP59" s="8">
        <v>1</v>
      </c>
      <c r="CQ59" s="8">
        <v>0</v>
      </c>
      <c r="CR59" s="8">
        <v>7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</v>
      </c>
      <c r="DR59" s="8">
        <v>155</v>
      </c>
      <c r="DS59" s="8">
        <v>75</v>
      </c>
      <c r="DT59" s="8">
        <v>53</v>
      </c>
      <c r="DU59" s="8">
        <v>0</v>
      </c>
      <c r="DV59" s="8">
        <v>9</v>
      </c>
      <c r="DW59" s="8">
        <v>0</v>
      </c>
      <c r="DX59" s="8">
        <v>93</v>
      </c>
      <c r="DY59" s="8">
        <v>75</v>
      </c>
      <c r="DZ59" s="8">
        <v>91</v>
      </c>
      <c r="EA59" s="8">
        <v>50</v>
      </c>
      <c r="EB59" s="8">
        <v>28</v>
      </c>
      <c r="EC59" s="8">
        <v>0</v>
      </c>
      <c r="ED59" s="8">
        <v>3</v>
      </c>
      <c r="EE59" s="8">
        <v>0</v>
      </c>
      <c r="EF59" s="8">
        <v>60</v>
      </c>
      <c r="EG59" s="8">
        <v>50</v>
      </c>
      <c r="EH59" s="8">
        <v>64</v>
      </c>
      <c r="EI59" s="8">
        <v>25</v>
      </c>
      <c r="EJ59" s="8">
        <v>25</v>
      </c>
      <c r="EK59" s="8">
        <v>0</v>
      </c>
      <c r="EL59" s="8">
        <v>6</v>
      </c>
      <c r="EM59" s="8">
        <v>0</v>
      </c>
      <c r="EN59" s="8">
        <v>33</v>
      </c>
      <c r="EO59" s="9">
        <v>25</v>
      </c>
    </row>
    <row r="60" spans="1:145" ht="11.25">
      <c r="A60" s="21" t="s">
        <v>20</v>
      </c>
      <c r="B60" s="7">
        <v>2806</v>
      </c>
      <c r="C60" s="8">
        <v>636</v>
      </c>
      <c r="D60" s="8">
        <v>471</v>
      </c>
      <c r="E60" s="8">
        <v>7</v>
      </c>
      <c r="F60" s="8">
        <v>149</v>
      </c>
      <c r="G60" s="8">
        <v>6</v>
      </c>
      <c r="H60" s="8">
        <v>2186</v>
      </c>
      <c r="I60" s="8">
        <v>623</v>
      </c>
      <c r="J60" s="8">
        <v>1900</v>
      </c>
      <c r="K60" s="8">
        <v>513</v>
      </c>
      <c r="L60" s="8">
        <v>265</v>
      </c>
      <c r="M60" s="8">
        <v>5</v>
      </c>
      <c r="N60" s="8">
        <v>79</v>
      </c>
      <c r="O60" s="8">
        <v>5</v>
      </c>
      <c r="P60" s="8">
        <v>1556</v>
      </c>
      <c r="Q60" s="8">
        <v>503</v>
      </c>
      <c r="R60" s="8">
        <v>906</v>
      </c>
      <c r="S60" s="8">
        <v>123</v>
      </c>
      <c r="T60" s="8">
        <v>206</v>
      </c>
      <c r="U60" s="8">
        <v>2</v>
      </c>
      <c r="V60" s="8">
        <v>70</v>
      </c>
      <c r="W60" s="8">
        <v>1</v>
      </c>
      <c r="X60" s="8">
        <v>630</v>
      </c>
      <c r="Y60" s="8">
        <v>120</v>
      </c>
      <c r="Z60" s="8">
        <v>695</v>
      </c>
      <c r="AA60" s="8">
        <v>238</v>
      </c>
      <c r="AB60" s="8">
        <v>29</v>
      </c>
      <c r="AC60" s="8">
        <v>0</v>
      </c>
      <c r="AD60" s="8">
        <v>40</v>
      </c>
      <c r="AE60" s="8">
        <v>1</v>
      </c>
      <c r="AF60" s="8">
        <v>626</v>
      </c>
      <c r="AG60" s="8">
        <v>237</v>
      </c>
      <c r="AH60" s="8">
        <v>566</v>
      </c>
      <c r="AI60" s="8">
        <v>199</v>
      </c>
      <c r="AJ60" s="8">
        <v>15</v>
      </c>
      <c r="AK60" s="8">
        <v>0</v>
      </c>
      <c r="AL60" s="8">
        <v>27</v>
      </c>
      <c r="AM60" s="8">
        <v>0</v>
      </c>
      <c r="AN60" s="8">
        <v>524</v>
      </c>
      <c r="AO60" s="8">
        <v>199</v>
      </c>
      <c r="AP60" s="8">
        <v>129</v>
      </c>
      <c r="AQ60" s="8">
        <v>39</v>
      </c>
      <c r="AR60" s="8">
        <v>14</v>
      </c>
      <c r="AS60" s="8">
        <v>0</v>
      </c>
      <c r="AT60" s="8">
        <v>13</v>
      </c>
      <c r="AU60" s="8">
        <v>1</v>
      </c>
      <c r="AV60" s="8">
        <v>102</v>
      </c>
      <c r="AW60" s="8">
        <v>38</v>
      </c>
      <c r="AX60" s="8">
        <v>522</v>
      </c>
      <c r="AY60" s="8">
        <v>159</v>
      </c>
      <c r="AZ60" s="8">
        <v>3</v>
      </c>
      <c r="BA60" s="8">
        <v>0</v>
      </c>
      <c r="BB60" s="8">
        <v>5</v>
      </c>
      <c r="BC60" s="8">
        <v>0</v>
      </c>
      <c r="BD60" s="8">
        <v>514</v>
      </c>
      <c r="BE60" s="8">
        <v>159</v>
      </c>
      <c r="BF60" s="8">
        <v>450</v>
      </c>
      <c r="BG60" s="8">
        <v>144</v>
      </c>
      <c r="BH60" s="8">
        <v>2</v>
      </c>
      <c r="BI60" s="8">
        <v>0</v>
      </c>
      <c r="BJ60" s="8">
        <v>4</v>
      </c>
      <c r="BK60" s="8">
        <v>0</v>
      </c>
      <c r="BL60" s="8">
        <v>444</v>
      </c>
      <c r="BM60" s="8">
        <v>144</v>
      </c>
      <c r="BN60" s="8">
        <v>72</v>
      </c>
      <c r="BO60" s="8">
        <v>15</v>
      </c>
      <c r="BP60" s="8">
        <v>1</v>
      </c>
      <c r="BQ60" s="8">
        <v>0</v>
      </c>
      <c r="BR60" s="8">
        <v>1</v>
      </c>
      <c r="BS60" s="8">
        <v>0</v>
      </c>
      <c r="BT60" s="8">
        <v>70</v>
      </c>
      <c r="BU60" s="8">
        <v>15</v>
      </c>
      <c r="BV60" s="8">
        <v>669</v>
      </c>
      <c r="BW60" s="8">
        <v>30</v>
      </c>
      <c r="BX60" s="8">
        <v>232</v>
      </c>
      <c r="BY60" s="8">
        <v>0</v>
      </c>
      <c r="BZ60" s="8">
        <v>67</v>
      </c>
      <c r="CA60" s="8">
        <v>0</v>
      </c>
      <c r="CB60" s="8">
        <v>370</v>
      </c>
      <c r="CC60" s="8">
        <v>30</v>
      </c>
      <c r="CD60" s="8">
        <v>296</v>
      </c>
      <c r="CE60" s="8">
        <v>18</v>
      </c>
      <c r="CF60" s="8">
        <v>118</v>
      </c>
      <c r="CG60" s="8">
        <v>0</v>
      </c>
      <c r="CH60" s="8">
        <v>22</v>
      </c>
      <c r="CI60" s="8">
        <v>0</v>
      </c>
      <c r="CJ60" s="8">
        <v>156</v>
      </c>
      <c r="CK60" s="8">
        <v>18</v>
      </c>
      <c r="CL60" s="8">
        <v>373</v>
      </c>
      <c r="CM60" s="8">
        <v>12</v>
      </c>
      <c r="CN60" s="8">
        <v>114</v>
      </c>
      <c r="CO60" s="8">
        <v>0</v>
      </c>
      <c r="CP60" s="8">
        <v>45</v>
      </c>
      <c r="CQ60" s="8">
        <v>0</v>
      </c>
      <c r="CR60" s="8">
        <v>214</v>
      </c>
      <c r="CS60" s="8">
        <v>12</v>
      </c>
      <c r="CT60" s="8">
        <v>45</v>
      </c>
      <c r="CU60" s="8">
        <v>0</v>
      </c>
      <c r="CV60" s="8">
        <v>6</v>
      </c>
      <c r="CW60" s="8">
        <v>0</v>
      </c>
      <c r="CX60" s="8">
        <v>3</v>
      </c>
      <c r="CY60" s="8">
        <v>0</v>
      </c>
      <c r="CZ60" s="8">
        <v>36</v>
      </c>
      <c r="DA60" s="8">
        <v>0</v>
      </c>
      <c r="DB60" s="8">
        <v>20</v>
      </c>
      <c r="DC60" s="8">
        <v>0</v>
      </c>
      <c r="DD60" s="8">
        <v>1</v>
      </c>
      <c r="DE60" s="8">
        <v>0</v>
      </c>
      <c r="DF60" s="8">
        <v>3</v>
      </c>
      <c r="DG60" s="8">
        <v>0</v>
      </c>
      <c r="DH60" s="8">
        <v>16</v>
      </c>
      <c r="DI60" s="8">
        <v>0</v>
      </c>
      <c r="DJ60" s="8">
        <v>25</v>
      </c>
      <c r="DK60" s="8">
        <v>0</v>
      </c>
      <c r="DL60" s="8">
        <v>5</v>
      </c>
      <c r="DM60" s="8">
        <v>0</v>
      </c>
      <c r="DN60" s="8">
        <v>0</v>
      </c>
      <c r="DO60" s="8">
        <v>0</v>
      </c>
      <c r="DP60" s="8">
        <v>20</v>
      </c>
      <c r="DQ60" s="8">
        <v>0</v>
      </c>
      <c r="DR60" s="8">
        <v>875</v>
      </c>
      <c r="DS60" s="8">
        <v>209</v>
      </c>
      <c r="DT60" s="8">
        <v>201</v>
      </c>
      <c r="DU60" s="8">
        <v>7</v>
      </c>
      <c r="DV60" s="8">
        <v>34</v>
      </c>
      <c r="DW60" s="8">
        <v>5</v>
      </c>
      <c r="DX60" s="8">
        <v>640</v>
      </c>
      <c r="DY60" s="8">
        <v>197</v>
      </c>
      <c r="DZ60" s="8">
        <v>568</v>
      </c>
      <c r="EA60" s="8">
        <v>152</v>
      </c>
      <c r="EB60" s="8">
        <v>129</v>
      </c>
      <c r="EC60" s="8">
        <v>5</v>
      </c>
      <c r="ED60" s="8">
        <v>23</v>
      </c>
      <c r="EE60" s="8">
        <v>5</v>
      </c>
      <c r="EF60" s="8">
        <v>416</v>
      </c>
      <c r="EG60" s="8">
        <v>142</v>
      </c>
      <c r="EH60" s="8">
        <v>307</v>
      </c>
      <c r="EI60" s="8">
        <v>57</v>
      </c>
      <c r="EJ60" s="8">
        <v>72</v>
      </c>
      <c r="EK60" s="8">
        <v>2</v>
      </c>
      <c r="EL60" s="8">
        <v>11</v>
      </c>
      <c r="EM60" s="8">
        <v>0</v>
      </c>
      <c r="EN60" s="8">
        <v>224</v>
      </c>
      <c r="EO60" s="9">
        <v>55</v>
      </c>
    </row>
    <row r="61" spans="1:145" ht="11.25">
      <c r="A61" s="21" t="s">
        <v>39</v>
      </c>
      <c r="B61" s="7">
        <v>1255</v>
      </c>
      <c r="C61" s="8">
        <v>278</v>
      </c>
      <c r="D61" s="8">
        <v>245</v>
      </c>
      <c r="E61" s="8">
        <v>8</v>
      </c>
      <c r="F61" s="8">
        <v>58</v>
      </c>
      <c r="G61" s="8">
        <v>1</v>
      </c>
      <c r="H61" s="8">
        <v>952</v>
      </c>
      <c r="I61" s="8">
        <v>269</v>
      </c>
      <c r="J61" s="8">
        <v>760</v>
      </c>
      <c r="K61" s="8">
        <v>228</v>
      </c>
      <c r="L61" s="8">
        <v>148</v>
      </c>
      <c r="M61" s="8">
        <v>6</v>
      </c>
      <c r="N61" s="8">
        <v>21</v>
      </c>
      <c r="O61" s="8">
        <v>1</v>
      </c>
      <c r="P61" s="8">
        <v>591</v>
      </c>
      <c r="Q61" s="8">
        <v>221</v>
      </c>
      <c r="R61" s="8">
        <v>495</v>
      </c>
      <c r="S61" s="8">
        <v>50</v>
      </c>
      <c r="T61" s="8">
        <v>97</v>
      </c>
      <c r="U61" s="8">
        <v>2</v>
      </c>
      <c r="V61" s="8">
        <v>37</v>
      </c>
      <c r="W61" s="8">
        <v>0</v>
      </c>
      <c r="X61" s="8">
        <v>361</v>
      </c>
      <c r="Y61" s="8">
        <v>48</v>
      </c>
      <c r="Z61" s="8">
        <v>267</v>
      </c>
      <c r="AA61" s="8">
        <v>129</v>
      </c>
      <c r="AB61" s="8">
        <v>34</v>
      </c>
      <c r="AC61" s="8">
        <v>0</v>
      </c>
      <c r="AD61" s="8">
        <v>8</v>
      </c>
      <c r="AE61" s="8">
        <v>0</v>
      </c>
      <c r="AF61" s="8">
        <v>225</v>
      </c>
      <c r="AG61" s="8">
        <v>129</v>
      </c>
      <c r="AH61" s="8">
        <v>215</v>
      </c>
      <c r="AI61" s="8">
        <v>114</v>
      </c>
      <c r="AJ61" s="8">
        <v>24</v>
      </c>
      <c r="AK61" s="8">
        <v>0</v>
      </c>
      <c r="AL61" s="8">
        <v>0</v>
      </c>
      <c r="AM61" s="8">
        <v>0</v>
      </c>
      <c r="AN61" s="8">
        <v>191</v>
      </c>
      <c r="AO61" s="8">
        <v>114</v>
      </c>
      <c r="AP61" s="8">
        <v>52</v>
      </c>
      <c r="AQ61" s="8">
        <v>15</v>
      </c>
      <c r="AR61" s="8">
        <v>10</v>
      </c>
      <c r="AS61" s="8">
        <v>0</v>
      </c>
      <c r="AT61" s="8">
        <v>8</v>
      </c>
      <c r="AU61" s="8">
        <v>0</v>
      </c>
      <c r="AV61" s="8">
        <v>34</v>
      </c>
      <c r="AW61" s="8">
        <v>15</v>
      </c>
      <c r="AX61" s="8">
        <v>33</v>
      </c>
      <c r="AY61" s="8">
        <v>18</v>
      </c>
      <c r="AZ61" s="8">
        <v>1</v>
      </c>
      <c r="BA61" s="8">
        <v>0</v>
      </c>
      <c r="BB61" s="8">
        <v>0</v>
      </c>
      <c r="BC61" s="8">
        <v>0</v>
      </c>
      <c r="BD61" s="8">
        <v>32</v>
      </c>
      <c r="BE61" s="8">
        <v>18</v>
      </c>
      <c r="BF61" s="8">
        <v>30</v>
      </c>
      <c r="BG61" s="8">
        <v>17</v>
      </c>
      <c r="BH61" s="8">
        <v>1</v>
      </c>
      <c r="BI61" s="8">
        <v>0</v>
      </c>
      <c r="BJ61" s="8">
        <v>0</v>
      </c>
      <c r="BK61" s="8">
        <v>0</v>
      </c>
      <c r="BL61" s="8">
        <v>29</v>
      </c>
      <c r="BM61" s="8">
        <v>17</v>
      </c>
      <c r="BN61" s="8">
        <v>3</v>
      </c>
      <c r="BO61" s="8">
        <v>1</v>
      </c>
      <c r="BP61" s="8">
        <v>0</v>
      </c>
      <c r="BQ61" s="8">
        <v>0</v>
      </c>
      <c r="BR61" s="8">
        <v>0</v>
      </c>
      <c r="BS61" s="8">
        <v>0</v>
      </c>
      <c r="BT61" s="8">
        <v>3</v>
      </c>
      <c r="BU61" s="8">
        <v>1</v>
      </c>
      <c r="BV61" s="8">
        <v>522</v>
      </c>
      <c r="BW61" s="8">
        <v>4</v>
      </c>
      <c r="BX61" s="8">
        <v>108</v>
      </c>
      <c r="BY61" s="8">
        <v>0</v>
      </c>
      <c r="BZ61" s="8">
        <v>33</v>
      </c>
      <c r="CA61" s="8">
        <v>0</v>
      </c>
      <c r="CB61" s="8">
        <v>381</v>
      </c>
      <c r="CC61" s="8">
        <v>4</v>
      </c>
      <c r="CD61" s="8">
        <v>243</v>
      </c>
      <c r="CE61" s="8">
        <v>2</v>
      </c>
      <c r="CF61" s="8">
        <v>62</v>
      </c>
      <c r="CG61" s="8">
        <v>0</v>
      </c>
      <c r="CH61" s="8">
        <v>10</v>
      </c>
      <c r="CI61" s="8">
        <v>0</v>
      </c>
      <c r="CJ61" s="8">
        <v>171</v>
      </c>
      <c r="CK61" s="8">
        <v>2</v>
      </c>
      <c r="CL61" s="8">
        <v>279</v>
      </c>
      <c r="CM61" s="8">
        <v>2</v>
      </c>
      <c r="CN61" s="8">
        <v>46</v>
      </c>
      <c r="CO61" s="8">
        <v>0</v>
      </c>
      <c r="CP61" s="8">
        <v>23</v>
      </c>
      <c r="CQ61" s="8">
        <v>0</v>
      </c>
      <c r="CR61" s="8">
        <v>210</v>
      </c>
      <c r="CS61" s="8">
        <v>2</v>
      </c>
      <c r="CT61" s="8">
        <v>19</v>
      </c>
      <c r="CU61" s="8">
        <v>3</v>
      </c>
      <c r="CV61" s="8">
        <v>3</v>
      </c>
      <c r="CW61" s="8">
        <v>0</v>
      </c>
      <c r="CX61" s="8">
        <v>1</v>
      </c>
      <c r="CY61" s="8">
        <v>0</v>
      </c>
      <c r="CZ61" s="8">
        <v>15</v>
      </c>
      <c r="DA61" s="8">
        <v>3</v>
      </c>
      <c r="DB61" s="8">
        <v>12</v>
      </c>
      <c r="DC61" s="8">
        <v>3</v>
      </c>
      <c r="DD61" s="8">
        <v>2</v>
      </c>
      <c r="DE61" s="8">
        <v>0</v>
      </c>
      <c r="DF61" s="8">
        <v>0</v>
      </c>
      <c r="DG61" s="8">
        <v>0</v>
      </c>
      <c r="DH61" s="8">
        <v>10</v>
      </c>
      <c r="DI61" s="8">
        <v>3</v>
      </c>
      <c r="DJ61" s="8">
        <v>7</v>
      </c>
      <c r="DK61" s="8">
        <v>0</v>
      </c>
      <c r="DL61" s="8">
        <v>1</v>
      </c>
      <c r="DM61" s="8">
        <v>0</v>
      </c>
      <c r="DN61" s="8">
        <v>1</v>
      </c>
      <c r="DO61" s="8">
        <v>0</v>
      </c>
      <c r="DP61" s="8">
        <v>5</v>
      </c>
      <c r="DQ61" s="8">
        <v>0</v>
      </c>
      <c r="DR61" s="8">
        <v>414</v>
      </c>
      <c r="DS61" s="8">
        <v>124</v>
      </c>
      <c r="DT61" s="8">
        <v>99</v>
      </c>
      <c r="DU61" s="8">
        <v>8</v>
      </c>
      <c r="DV61" s="8">
        <v>16</v>
      </c>
      <c r="DW61" s="8">
        <v>1</v>
      </c>
      <c r="DX61" s="8">
        <v>299</v>
      </c>
      <c r="DY61" s="8">
        <v>115</v>
      </c>
      <c r="DZ61" s="8">
        <v>260</v>
      </c>
      <c r="EA61" s="8">
        <v>92</v>
      </c>
      <c r="EB61" s="8">
        <v>59</v>
      </c>
      <c r="EC61" s="8">
        <v>6</v>
      </c>
      <c r="ED61" s="8">
        <v>11</v>
      </c>
      <c r="EE61" s="8">
        <v>1</v>
      </c>
      <c r="EF61" s="8">
        <v>190</v>
      </c>
      <c r="EG61" s="8">
        <v>85</v>
      </c>
      <c r="EH61" s="8">
        <v>154</v>
      </c>
      <c r="EI61" s="8">
        <v>32</v>
      </c>
      <c r="EJ61" s="8">
        <v>40</v>
      </c>
      <c r="EK61" s="8">
        <v>2</v>
      </c>
      <c r="EL61" s="8">
        <v>5</v>
      </c>
      <c r="EM61" s="8">
        <v>0</v>
      </c>
      <c r="EN61" s="8">
        <v>109</v>
      </c>
      <c r="EO61" s="9">
        <v>30</v>
      </c>
    </row>
    <row r="62" spans="1:145" ht="11.25">
      <c r="A62" s="21" t="s">
        <v>67</v>
      </c>
      <c r="B62" s="7">
        <v>1527</v>
      </c>
      <c r="C62" s="8">
        <v>477</v>
      </c>
      <c r="D62" s="8">
        <v>160</v>
      </c>
      <c r="E62" s="8">
        <v>3</v>
      </c>
      <c r="F62" s="8">
        <v>72</v>
      </c>
      <c r="G62" s="8">
        <v>2</v>
      </c>
      <c r="H62" s="8">
        <v>1295</v>
      </c>
      <c r="I62" s="8">
        <v>472</v>
      </c>
      <c r="J62" s="8">
        <v>974</v>
      </c>
      <c r="K62" s="8">
        <v>349</v>
      </c>
      <c r="L62" s="8">
        <v>81</v>
      </c>
      <c r="M62" s="8">
        <v>1</v>
      </c>
      <c r="N62" s="8">
        <v>33</v>
      </c>
      <c r="O62" s="8">
        <v>1</v>
      </c>
      <c r="P62" s="8">
        <v>860</v>
      </c>
      <c r="Q62" s="8">
        <v>347</v>
      </c>
      <c r="R62" s="8">
        <v>553</v>
      </c>
      <c r="S62" s="8">
        <v>128</v>
      </c>
      <c r="T62" s="8">
        <v>79</v>
      </c>
      <c r="U62" s="8">
        <v>2</v>
      </c>
      <c r="V62" s="8">
        <v>39</v>
      </c>
      <c r="W62" s="8">
        <v>1</v>
      </c>
      <c r="X62" s="8">
        <v>435</v>
      </c>
      <c r="Y62" s="8">
        <v>125</v>
      </c>
      <c r="Z62" s="8">
        <v>674</v>
      </c>
      <c r="AA62" s="8">
        <v>290</v>
      </c>
      <c r="AB62" s="8">
        <v>30</v>
      </c>
      <c r="AC62" s="8">
        <v>0</v>
      </c>
      <c r="AD62" s="8">
        <v>35</v>
      </c>
      <c r="AE62" s="8">
        <v>0</v>
      </c>
      <c r="AF62" s="8">
        <v>609</v>
      </c>
      <c r="AG62" s="8">
        <v>290</v>
      </c>
      <c r="AH62" s="8">
        <v>501</v>
      </c>
      <c r="AI62" s="8">
        <v>217</v>
      </c>
      <c r="AJ62" s="8">
        <v>15</v>
      </c>
      <c r="AK62" s="8">
        <v>0</v>
      </c>
      <c r="AL62" s="8">
        <v>21</v>
      </c>
      <c r="AM62" s="8">
        <v>0</v>
      </c>
      <c r="AN62" s="8">
        <v>465</v>
      </c>
      <c r="AO62" s="8">
        <v>217</v>
      </c>
      <c r="AP62" s="8">
        <v>173</v>
      </c>
      <c r="AQ62" s="8">
        <v>73</v>
      </c>
      <c r="AR62" s="8">
        <v>15</v>
      </c>
      <c r="AS62" s="8">
        <v>0</v>
      </c>
      <c r="AT62" s="8">
        <v>14</v>
      </c>
      <c r="AU62" s="8">
        <v>0</v>
      </c>
      <c r="AV62" s="8">
        <v>144</v>
      </c>
      <c r="AW62" s="8">
        <v>73</v>
      </c>
      <c r="AX62" s="8">
        <v>42</v>
      </c>
      <c r="AY62" s="8">
        <v>38</v>
      </c>
      <c r="AZ62" s="8">
        <v>0</v>
      </c>
      <c r="BA62" s="8">
        <v>0</v>
      </c>
      <c r="BB62" s="8">
        <v>1</v>
      </c>
      <c r="BC62" s="8">
        <v>1</v>
      </c>
      <c r="BD62" s="8">
        <v>41</v>
      </c>
      <c r="BE62" s="8">
        <v>37</v>
      </c>
      <c r="BF62" s="8">
        <v>36</v>
      </c>
      <c r="BG62" s="8">
        <v>32</v>
      </c>
      <c r="BH62" s="8">
        <v>0</v>
      </c>
      <c r="BI62" s="8">
        <v>0</v>
      </c>
      <c r="BJ62" s="8">
        <v>1</v>
      </c>
      <c r="BK62" s="8">
        <v>1</v>
      </c>
      <c r="BL62" s="8">
        <v>35</v>
      </c>
      <c r="BM62" s="8">
        <v>31</v>
      </c>
      <c r="BN62" s="8">
        <v>6</v>
      </c>
      <c r="BO62" s="8">
        <v>6</v>
      </c>
      <c r="BP62" s="8">
        <v>0</v>
      </c>
      <c r="BQ62" s="8">
        <v>0</v>
      </c>
      <c r="BR62" s="8">
        <v>0</v>
      </c>
      <c r="BS62" s="8">
        <v>0</v>
      </c>
      <c r="BT62" s="8">
        <v>6</v>
      </c>
      <c r="BU62" s="8">
        <v>6</v>
      </c>
      <c r="BV62" s="8">
        <v>206</v>
      </c>
      <c r="BW62" s="8">
        <v>6</v>
      </c>
      <c r="BX62" s="8">
        <v>58</v>
      </c>
      <c r="BY62" s="8">
        <v>0</v>
      </c>
      <c r="BZ62" s="8">
        <v>20</v>
      </c>
      <c r="CA62" s="8">
        <v>1</v>
      </c>
      <c r="CB62" s="8">
        <v>128</v>
      </c>
      <c r="CC62" s="8">
        <v>5</v>
      </c>
      <c r="CD62" s="8">
        <v>85</v>
      </c>
      <c r="CE62" s="8">
        <v>3</v>
      </c>
      <c r="CF62" s="8">
        <v>28</v>
      </c>
      <c r="CG62" s="8">
        <v>0</v>
      </c>
      <c r="CH62" s="8">
        <v>5</v>
      </c>
      <c r="CI62" s="8">
        <v>0</v>
      </c>
      <c r="CJ62" s="8">
        <v>52</v>
      </c>
      <c r="CK62" s="8">
        <v>3</v>
      </c>
      <c r="CL62" s="8">
        <v>121</v>
      </c>
      <c r="CM62" s="8">
        <v>3</v>
      </c>
      <c r="CN62" s="8">
        <v>30</v>
      </c>
      <c r="CO62" s="8">
        <v>0</v>
      </c>
      <c r="CP62" s="8">
        <v>15</v>
      </c>
      <c r="CQ62" s="8">
        <v>1</v>
      </c>
      <c r="CR62" s="8">
        <v>76</v>
      </c>
      <c r="CS62" s="8">
        <v>2</v>
      </c>
      <c r="CT62" s="8">
        <v>12</v>
      </c>
      <c r="CU62" s="8">
        <v>0</v>
      </c>
      <c r="CV62" s="8">
        <v>7</v>
      </c>
      <c r="CW62" s="8">
        <v>0</v>
      </c>
      <c r="CX62" s="8">
        <v>0</v>
      </c>
      <c r="CY62" s="8">
        <v>0</v>
      </c>
      <c r="CZ62" s="8">
        <v>5</v>
      </c>
      <c r="DA62" s="8">
        <v>0</v>
      </c>
      <c r="DB62" s="8">
        <v>7</v>
      </c>
      <c r="DC62" s="8">
        <v>0</v>
      </c>
      <c r="DD62" s="8">
        <v>5</v>
      </c>
      <c r="DE62" s="8">
        <v>0</v>
      </c>
      <c r="DF62" s="8">
        <v>0</v>
      </c>
      <c r="DG62" s="8">
        <v>0</v>
      </c>
      <c r="DH62" s="8">
        <v>2</v>
      </c>
      <c r="DI62" s="8">
        <v>0</v>
      </c>
      <c r="DJ62" s="8">
        <v>5</v>
      </c>
      <c r="DK62" s="8">
        <v>0</v>
      </c>
      <c r="DL62" s="8">
        <v>2</v>
      </c>
      <c r="DM62" s="8">
        <v>0</v>
      </c>
      <c r="DN62" s="8">
        <v>0</v>
      </c>
      <c r="DO62" s="8">
        <v>0</v>
      </c>
      <c r="DP62" s="8">
        <v>3</v>
      </c>
      <c r="DQ62" s="8">
        <v>0</v>
      </c>
      <c r="DR62" s="8">
        <v>593</v>
      </c>
      <c r="DS62" s="8">
        <v>143</v>
      </c>
      <c r="DT62" s="8">
        <v>65</v>
      </c>
      <c r="DU62" s="8">
        <v>3</v>
      </c>
      <c r="DV62" s="8">
        <v>16</v>
      </c>
      <c r="DW62" s="8">
        <v>0</v>
      </c>
      <c r="DX62" s="8">
        <v>512</v>
      </c>
      <c r="DY62" s="8">
        <v>140</v>
      </c>
      <c r="DZ62" s="8">
        <v>345</v>
      </c>
      <c r="EA62" s="8">
        <v>97</v>
      </c>
      <c r="EB62" s="8">
        <v>33</v>
      </c>
      <c r="EC62" s="8">
        <v>1</v>
      </c>
      <c r="ED62" s="8">
        <v>6</v>
      </c>
      <c r="EE62" s="8">
        <v>0</v>
      </c>
      <c r="EF62" s="8">
        <v>306</v>
      </c>
      <c r="EG62" s="8">
        <v>96</v>
      </c>
      <c r="EH62" s="8">
        <v>248</v>
      </c>
      <c r="EI62" s="8">
        <v>46</v>
      </c>
      <c r="EJ62" s="8">
        <v>32</v>
      </c>
      <c r="EK62" s="8">
        <v>2</v>
      </c>
      <c r="EL62" s="8">
        <v>10</v>
      </c>
      <c r="EM62" s="8">
        <v>0</v>
      </c>
      <c r="EN62" s="8">
        <v>206</v>
      </c>
      <c r="EO62" s="9">
        <v>44</v>
      </c>
    </row>
    <row r="63" spans="1:145" ht="11.25">
      <c r="A63" s="21" t="s">
        <v>92</v>
      </c>
      <c r="B63" s="7">
        <v>1656</v>
      </c>
      <c r="C63" s="8">
        <v>740</v>
      </c>
      <c r="D63" s="8">
        <v>215</v>
      </c>
      <c r="E63" s="8">
        <v>27</v>
      </c>
      <c r="F63" s="8">
        <v>66</v>
      </c>
      <c r="G63" s="8">
        <v>5</v>
      </c>
      <c r="H63" s="8">
        <v>1375</v>
      </c>
      <c r="I63" s="8">
        <v>708</v>
      </c>
      <c r="J63" s="8">
        <v>1060</v>
      </c>
      <c r="K63" s="8">
        <v>574</v>
      </c>
      <c r="L63" s="8">
        <v>112</v>
      </c>
      <c r="M63" s="8">
        <v>19</v>
      </c>
      <c r="N63" s="8">
        <v>25</v>
      </c>
      <c r="O63" s="8">
        <v>3</v>
      </c>
      <c r="P63" s="8">
        <v>923</v>
      </c>
      <c r="Q63" s="8">
        <v>552</v>
      </c>
      <c r="R63" s="8">
        <v>596</v>
      </c>
      <c r="S63" s="8">
        <v>166</v>
      </c>
      <c r="T63" s="8">
        <v>103</v>
      </c>
      <c r="U63" s="8">
        <v>8</v>
      </c>
      <c r="V63" s="8">
        <v>41</v>
      </c>
      <c r="W63" s="8">
        <v>2</v>
      </c>
      <c r="X63" s="8">
        <v>452</v>
      </c>
      <c r="Y63" s="8">
        <v>156</v>
      </c>
      <c r="Z63" s="8">
        <v>292</v>
      </c>
      <c r="AA63" s="8">
        <v>186</v>
      </c>
      <c r="AB63" s="8">
        <v>20</v>
      </c>
      <c r="AC63" s="8">
        <v>0</v>
      </c>
      <c r="AD63" s="8">
        <v>14</v>
      </c>
      <c r="AE63" s="8">
        <v>0</v>
      </c>
      <c r="AF63" s="8">
        <v>258</v>
      </c>
      <c r="AG63" s="8">
        <v>186</v>
      </c>
      <c r="AH63" s="8">
        <v>230</v>
      </c>
      <c r="AI63" s="8">
        <v>141</v>
      </c>
      <c r="AJ63" s="8">
        <v>12</v>
      </c>
      <c r="AK63" s="8">
        <v>0</v>
      </c>
      <c r="AL63" s="8">
        <v>10</v>
      </c>
      <c r="AM63" s="8">
        <v>0</v>
      </c>
      <c r="AN63" s="8">
        <v>208</v>
      </c>
      <c r="AO63" s="8">
        <v>141</v>
      </c>
      <c r="AP63" s="8">
        <v>62</v>
      </c>
      <c r="AQ63" s="8">
        <v>45</v>
      </c>
      <c r="AR63" s="8">
        <v>8</v>
      </c>
      <c r="AS63" s="8">
        <v>0</v>
      </c>
      <c r="AT63" s="8">
        <v>4</v>
      </c>
      <c r="AU63" s="8">
        <v>0</v>
      </c>
      <c r="AV63" s="8">
        <v>50</v>
      </c>
      <c r="AW63" s="8">
        <v>45</v>
      </c>
      <c r="AX63" s="8">
        <v>295</v>
      </c>
      <c r="AY63" s="8">
        <v>261</v>
      </c>
      <c r="AZ63" s="8">
        <v>0</v>
      </c>
      <c r="BA63" s="8">
        <v>0</v>
      </c>
      <c r="BB63" s="8">
        <v>3</v>
      </c>
      <c r="BC63" s="8">
        <v>1</v>
      </c>
      <c r="BD63" s="8">
        <v>292</v>
      </c>
      <c r="BE63" s="8">
        <v>260</v>
      </c>
      <c r="BF63" s="8">
        <v>258</v>
      </c>
      <c r="BG63" s="8">
        <v>225</v>
      </c>
      <c r="BH63" s="8">
        <v>0</v>
      </c>
      <c r="BI63" s="8">
        <v>0</v>
      </c>
      <c r="BJ63" s="8">
        <v>2</v>
      </c>
      <c r="BK63" s="8">
        <v>1</v>
      </c>
      <c r="BL63" s="8">
        <v>256</v>
      </c>
      <c r="BM63" s="8">
        <v>224</v>
      </c>
      <c r="BN63" s="8">
        <v>37</v>
      </c>
      <c r="BO63" s="8">
        <v>36</v>
      </c>
      <c r="BP63" s="8">
        <v>0</v>
      </c>
      <c r="BQ63" s="8">
        <v>0</v>
      </c>
      <c r="BR63" s="8">
        <v>1</v>
      </c>
      <c r="BS63" s="8">
        <v>0</v>
      </c>
      <c r="BT63" s="8">
        <v>36</v>
      </c>
      <c r="BU63" s="8">
        <v>36</v>
      </c>
      <c r="BV63" s="8">
        <v>485</v>
      </c>
      <c r="BW63" s="8">
        <v>20</v>
      </c>
      <c r="BX63" s="8">
        <v>92</v>
      </c>
      <c r="BY63" s="8">
        <v>0</v>
      </c>
      <c r="BZ63" s="8">
        <v>37</v>
      </c>
      <c r="CA63" s="8">
        <v>1</v>
      </c>
      <c r="CB63" s="8">
        <v>356</v>
      </c>
      <c r="CC63" s="8">
        <v>19</v>
      </c>
      <c r="CD63" s="8">
        <v>173</v>
      </c>
      <c r="CE63" s="8">
        <v>12</v>
      </c>
      <c r="CF63" s="8">
        <v>41</v>
      </c>
      <c r="CG63" s="8">
        <v>0</v>
      </c>
      <c r="CH63" s="8">
        <v>6</v>
      </c>
      <c r="CI63" s="8">
        <v>1</v>
      </c>
      <c r="CJ63" s="8">
        <v>126</v>
      </c>
      <c r="CK63" s="8">
        <v>11</v>
      </c>
      <c r="CL63" s="8">
        <v>312</v>
      </c>
      <c r="CM63" s="8">
        <v>8</v>
      </c>
      <c r="CN63" s="8">
        <v>51</v>
      </c>
      <c r="CO63" s="8">
        <v>0</v>
      </c>
      <c r="CP63" s="8">
        <v>31</v>
      </c>
      <c r="CQ63" s="8">
        <v>0</v>
      </c>
      <c r="CR63" s="8">
        <v>230</v>
      </c>
      <c r="CS63" s="8">
        <v>8</v>
      </c>
      <c r="CT63" s="8">
        <v>20</v>
      </c>
      <c r="CU63" s="8">
        <v>0</v>
      </c>
      <c r="CV63" s="8">
        <v>3</v>
      </c>
      <c r="CW63" s="8">
        <v>0</v>
      </c>
      <c r="CX63" s="8">
        <v>1</v>
      </c>
      <c r="CY63" s="8">
        <v>0</v>
      </c>
      <c r="CZ63" s="8">
        <v>16</v>
      </c>
      <c r="DA63" s="8">
        <v>0</v>
      </c>
      <c r="DB63" s="8">
        <v>17</v>
      </c>
      <c r="DC63" s="8">
        <v>0</v>
      </c>
      <c r="DD63" s="8">
        <v>2</v>
      </c>
      <c r="DE63" s="8">
        <v>0</v>
      </c>
      <c r="DF63" s="8">
        <v>1</v>
      </c>
      <c r="DG63" s="8">
        <v>0</v>
      </c>
      <c r="DH63" s="8">
        <v>14</v>
      </c>
      <c r="DI63" s="8">
        <v>0</v>
      </c>
      <c r="DJ63" s="8">
        <v>3</v>
      </c>
      <c r="DK63" s="8">
        <v>0</v>
      </c>
      <c r="DL63" s="8">
        <v>1</v>
      </c>
      <c r="DM63" s="8">
        <v>0</v>
      </c>
      <c r="DN63" s="8">
        <v>0</v>
      </c>
      <c r="DO63" s="8">
        <v>0</v>
      </c>
      <c r="DP63" s="8">
        <v>2</v>
      </c>
      <c r="DQ63" s="8">
        <v>0</v>
      </c>
      <c r="DR63" s="8">
        <v>564</v>
      </c>
      <c r="DS63" s="8">
        <v>273</v>
      </c>
      <c r="DT63" s="8">
        <v>100</v>
      </c>
      <c r="DU63" s="8">
        <v>27</v>
      </c>
      <c r="DV63" s="8">
        <v>11</v>
      </c>
      <c r="DW63" s="8">
        <v>3</v>
      </c>
      <c r="DX63" s="8">
        <v>453</v>
      </c>
      <c r="DY63" s="8">
        <v>243</v>
      </c>
      <c r="DZ63" s="8">
        <v>382</v>
      </c>
      <c r="EA63" s="8">
        <v>196</v>
      </c>
      <c r="EB63" s="8">
        <v>57</v>
      </c>
      <c r="EC63" s="8">
        <v>19</v>
      </c>
      <c r="ED63" s="8">
        <v>6</v>
      </c>
      <c r="EE63" s="8">
        <v>1</v>
      </c>
      <c r="EF63" s="8">
        <v>319</v>
      </c>
      <c r="EG63" s="8">
        <v>176</v>
      </c>
      <c r="EH63" s="8">
        <v>182</v>
      </c>
      <c r="EI63" s="8">
        <v>77</v>
      </c>
      <c r="EJ63" s="8">
        <v>43</v>
      </c>
      <c r="EK63" s="8">
        <v>8</v>
      </c>
      <c r="EL63" s="8">
        <v>5</v>
      </c>
      <c r="EM63" s="8">
        <v>2</v>
      </c>
      <c r="EN63" s="8">
        <v>134</v>
      </c>
      <c r="EO63" s="9">
        <v>67</v>
      </c>
    </row>
    <row r="64" spans="1:145" ht="11.25">
      <c r="A64" s="21" t="s">
        <v>65</v>
      </c>
      <c r="B64" s="7">
        <v>659</v>
      </c>
      <c r="C64" s="8">
        <v>264</v>
      </c>
      <c r="D64" s="8">
        <v>128</v>
      </c>
      <c r="E64" s="8">
        <v>2</v>
      </c>
      <c r="F64" s="8">
        <v>24</v>
      </c>
      <c r="G64" s="8">
        <v>1</v>
      </c>
      <c r="H64" s="8">
        <v>507</v>
      </c>
      <c r="I64" s="8">
        <v>261</v>
      </c>
      <c r="J64" s="8">
        <v>428</v>
      </c>
      <c r="K64" s="8">
        <v>201</v>
      </c>
      <c r="L64" s="8">
        <v>73</v>
      </c>
      <c r="M64" s="8">
        <v>1</v>
      </c>
      <c r="N64" s="8">
        <v>11</v>
      </c>
      <c r="O64" s="8">
        <v>1</v>
      </c>
      <c r="P64" s="8">
        <v>344</v>
      </c>
      <c r="Q64" s="8">
        <v>199</v>
      </c>
      <c r="R64" s="8">
        <v>231</v>
      </c>
      <c r="S64" s="8">
        <v>63</v>
      </c>
      <c r="T64" s="8">
        <v>55</v>
      </c>
      <c r="U64" s="8">
        <v>1</v>
      </c>
      <c r="V64" s="8">
        <v>13</v>
      </c>
      <c r="W64" s="8">
        <v>0</v>
      </c>
      <c r="X64" s="8">
        <v>163</v>
      </c>
      <c r="Y64" s="8">
        <v>62</v>
      </c>
      <c r="Z64" s="8">
        <v>252</v>
      </c>
      <c r="AA64" s="8">
        <v>153</v>
      </c>
      <c r="AB64" s="8">
        <v>24</v>
      </c>
      <c r="AC64" s="8">
        <v>0</v>
      </c>
      <c r="AD64" s="8">
        <v>10</v>
      </c>
      <c r="AE64" s="8">
        <v>0</v>
      </c>
      <c r="AF64" s="8">
        <v>218</v>
      </c>
      <c r="AG64" s="8">
        <v>153</v>
      </c>
      <c r="AH64" s="8">
        <v>204</v>
      </c>
      <c r="AI64" s="8">
        <v>125</v>
      </c>
      <c r="AJ64" s="8">
        <v>18</v>
      </c>
      <c r="AK64" s="8">
        <v>0</v>
      </c>
      <c r="AL64" s="8">
        <v>7</v>
      </c>
      <c r="AM64" s="8">
        <v>0</v>
      </c>
      <c r="AN64" s="8">
        <v>179</v>
      </c>
      <c r="AO64" s="8">
        <v>125</v>
      </c>
      <c r="AP64" s="8">
        <v>48</v>
      </c>
      <c r="AQ64" s="8">
        <v>28</v>
      </c>
      <c r="AR64" s="8">
        <v>6</v>
      </c>
      <c r="AS64" s="8">
        <v>0</v>
      </c>
      <c r="AT64" s="8">
        <v>3</v>
      </c>
      <c r="AU64" s="8">
        <v>0</v>
      </c>
      <c r="AV64" s="8">
        <v>39</v>
      </c>
      <c r="AW64" s="8">
        <v>28</v>
      </c>
      <c r="AX64" s="8">
        <v>33</v>
      </c>
      <c r="AY64" s="8">
        <v>26</v>
      </c>
      <c r="AZ64" s="8">
        <v>1</v>
      </c>
      <c r="BA64" s="8">
        <v>0</v>
      </c>
      <c r="BB64" s="8">
        <v>0</v>
      </c>
      <c r="BC64" s="8">
        <v>0</v>
      </c>
      <c r="BD64" s="8">
        <v>32</v>
      </c>
      <c r="BE64" s="8">
        <v>26</v>
      </c>
      <c r="BF64" s="8">
        <v>26</v>
      </c>
      <c r="BG64" s="8">
        <v>23</v>
      </c>
      <c r="BH64" s="8">
        <v>0</v>
      </c>
      <c r="BI64" s="8">
        <v>0</v>
      </c>
      <c r="BJ64" s="8">
        <v>0</v>
      </c>
      <c r="BK64" s="8">
        <v>0</v>
      </c>
      <c r="BL64" s="8">
        <v>26</v>
      </c>
      <c r="BM64" s="8">
        <v>23</v>
      </c>
      <c r="BN64" s="8">
        <v>7</v>
      </c>
      <c r="BO64" s="8">
        <v>3</v>
      </c>
      <c r="BP64" s="8">
        <v>1</v>
      </c>
      <c r="BQ64" s="8">
        <v>0</v>
      </c>
      <c r="BR64" s="8">
        <v>0</v>
      </c>
      <c r="BS64" s="8">
        <v>0</v>
      </c>
      <c r="BT64" s="8">
        <v>6</v>
      </c>
      <c r="BU64" s="8">
        <v>3</v>
      </c>
      <c r="BV64" s="8">
        <v>139</v>
      </c>
      <c r="BW64" s="8">
        <v>4</v>
      </c>
      <c r="BX64" s="8">
        <v>51</v>
      </c>
      <c r="BY64" s="8">
        <v>0</v>
      </c>
      <c r="BZ64" s="8">
        <v>11</v>
      </c>
      <c r="CA64" s="8">
        <v>0</v>
      </c>
      <c r="CB64" s="8">
        <v>77</v>
      </c>
      <c r="CC64" s="8">
        <v>4</v>
      </c>
      <c r="CD64" s="8">
        <v>57</v>
      </c>
      <c r="CE64" s="8">
        <v>2</v>
      </c>
      <c r="CF64" s="8">
        <v>29</v>
      </c>
      <c r="CG64" s="8">
        <v>0</v>
      </c>
      <c r="CH64" s="8">
        <v>2</v>
      </c>
      <c r="CI64" s="8">
        <v>0</v>
      </c>
      <c r="CJ64" s="8">
        <v>26</v>
      </c>
      <c r="CK64" s="8">
        <v>2</v>
      </c>
      <c r="CL64" s="8">
        <v>82</v>
      </c>
      <c r="CM64" s="8">
        <v>2</v>
      </c>
      <c r="CN64" s="8">
        <v>22</v>
      </c>
      <c r="CO64" s="8">
        <v>0</v>
      </c>
      <c r="CP64" s="8">
        <v>9</v>
      </c>
      <c r="CQ64" s="8">
        <v>0</v>
      </c>
      <c r="CR64" s="8">
        <v>51</v>
      </c>
      <c r="CS64" s="8">
        <v>2</v>
      </c>
      <c r="CT64" s="8">
        <v>1</v>
      </c>
      <c r="CU64" s="8">
        <v>0</v>
      </c>
      <c r="CV64" s="8">
        <v>0</v>
      </c>
      <c r="CW64" s="8">
        <v>0</v>
      </c>
      <c r="CX64" s="8">
        <v>1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1</v>
      </c>
      <c r="DK64" s="8">
        <v>0</v>
      </c>
      <c r="DL64" s="8">
        <v>0</v>
      </c>
      <c r="DM64" s="8">
        <v>0</v>
      </c>
      <c r="DN64" s="8">
        <v>1</v>
      </c>
      <c r="DO64" s="8">
        <v>0</v>
      </c>
      <c r="DP64" s="8">
        <v>0</v>
      </c>
      <c r="DQ64" s="8">
        <v>0</v>
      </c>
      <c r="DR64" s="8">
        <v>234</v>
      </c>
      <c r="DS64" s="8">
        <v>81</v>
      </c>
      <c r="DT64" s="8">
        <v>52</v>
      </c>
      <c r="DU64" s="8">
        <v>2</v>
      </c>
      <c r="DV64" s="8">
        <v>2</v>
      </c>
      <c r="DW64" s="8">
        <v>1</v>
      </c>
      <c r="DX64" s="8">
        <v>180</v>
      </c>
      <c r="DY64" s="8">
        <v>78</v>
      </c>
      <c r="DZ64" s="8">
        <v>141</v>
      </c>
      <c r="EA64" s="8">
        <v>51</v>
      </c>
      <c r="EB64" s="8">
        <v>26</v>
      </c>
      <c r="EC64" s="8">
        <v>1</v>
      </c>
      <c r="ED64" s="8">
        <v>2</v>
      </c>
      <c r="EE64" s="8">
        <v>1</v>
      </c>
      <c r="EF64" s="8">
        <v>113</v>
      </c>
      <c r="EG64" s="8">
        <v>49</v>
      </c>
      <c r="EH64" s="8">
        <v>93</v>
      </c>
      <c r="EI64" s="8">
        <v>30</v>
      </c>
      <c r="EJ64" s="8">
        <v>26</v>
      </c>
      <c r="EK64" s="8">
        <v>1</v>
      </c>
      <c r="EL64" s="8">
        <v>0</v>
      </c>
      <c r="EM64" s="8">
        <v>0</v>
      </c>
      <c r="EN64" s="8">
        <v>67</v>
      </c>
      <c r="EO64" s="9">
        <v>29</v>
      </c>
    </row>
    <row r="65" spans="1:145" ht="11.25">
      <c r="A65" s="21" t="s">
        <v>85</v>
      </c>
      <c r="B65" s="7">
        <v>945</v>
      </c>
      <c r="C65" s="8">
        <v>96</v>
      </c>
      <c r="D65" s="8">
        <v>221</v>
      </c>
      <c r="E65" s="8">
        <v>0</v>
      </c>
      <c r="F65" s="8">
        <v>74</v>
      </c>
      <c r="G65" s="8">
        <v>0</v>
      </c>
      <c r="H65" s="8">
        <v>650</v>
      </c>
      <c r="I65" s="8">
        <v>96</v>
      </c>
      <c r="J65" s="8">
        <v>569</v>
      </c>
      <c r="K65" s="8">
        <v>84</v>
      </c>
      <c r="L65" s="8">
        <v>104</v>
      </c>
      <c r="M65" s="8">
        <v>0</v>
      </c>
      <c r="N65" s="8">
        <v>39</v>
      </c>
      <c r="O65" s="8">
        <v>0</v>
      </c>
      <c r="P65" s="8">
        <v>426</v>
      </c>
      <c r="Q65" s="8">
        <v>84</v>
      </c>
      <c r="R65" s="8">
        <v>376</v>
      </c>
      <c r="S65" s="8">
        <v>12</v>
      </c>
      <c r="T65" s="8">
        <v>117</v>
      </c>
      <c r="U65" s="8">
        <v>0</v>
      </c>
      <c r="V65" s="8">
        <v>35</v>
      </c>
      <c r="W65" s="8">
        <v>0</v>
      </c>
      <c r="X65" s="8">
        <v>224</v>
      </c>
      <c r="Y65" s="8">
        <v>12</v>
      </c>
      <c r="Z65" s="8">
        <v>126</v>
      </c>
      <c r="AA65" s="8">
        <v>3</v>
      </c>
      <c r="AB65" s="8">
        <v>15</v>
      </c>
      <c r="AC65" s="8">
        <v>0</v>
      </c>
      <c r="AD65" s="8">
        <v>24</v>
      </c>
      <c r="AE65" s="8">
        <v>0</v>
      </c>
      <c r="AF65" s="8">
        <v>87</v>
      </c>
      <c r="AG65" s="8">
        <v>3</v>
      </c>
      <c r="AH65" s="8">
        <v>98</v>
      </c>
      <c r="AI65" s="8">
        <v>3</v>
      </c>
      <c r="AJ65" s="8">
        <v>11</v>
      </c>
      <c r="AK65" s="8">
        <v>0</v>
      </c>
      <c r="AL65" s="8">
        <v>17</v>
      </c>
      <c r="AM65" s="8">
        <v>0</v>
      </c>
      <c r="AN65" s="8">
        <v>70</v>
      </c>
      <c r="AO65" s="8">
        <v>3</v>
      </c>
      <c r="AP65" s="8">
        <v>28</v>
      </c>
      <c r="AQ65" s="8">
        <v>0</v>
      </c>
      <c r="AR65" s="8">
        <v>4</v>
      </c>
      <c r="AS65" s="8">
        <v>0</v>
      </c>
      <c r="AT65" s="8">
        <v>7</v>
      </c>
      <c r="AU65" s="8">
        <v>0</v>
      </c>
      <c r="AV65" s="8">
        <v>17</v>
      </c>
      <c r="AW65" s="8">
        <v>0</v>
      </c>
      <c r="AX65" s="8">
        <v>224</v>
      </c>
      <c r="AY65" s="8">
        <v>81</v>
      </c>
      <c r="AZ65" s="8">
        <v>5</v>
      </c>
      <c r="BA65" s="8">
        <v>0</v>
      </c>
      <c r="BB65" s="8">
        <v>9</v>
      </c>
      <c r="BC65" s="8">
        <v>0</v>
      </c>
      <c r="BD65" s="8">
        <v>210</v>
      </c>
      <c r="BE65" s="8">
        <v>81</v>
      </c>
      <c r="BF65" s="8">
        <v>197</v>
      </c>
      <c r="BG65" s="8">
        <v>72</v>
      </c>
      <c r="BH65" s="8">
        <v>2</v>
      </c>
      <c r="BI65" s="8">
        <v>0</v>
      </c>
      <c r="BJ65" s="8">
        <v>8</v>
      </c>
      <c r="BK65" s="8">
        <v>0</v>
      </c>
      <c r="BL65" s="8">
        <v>187</v>
      </c>
      <c r="BM65" s="8">
        <v>72</v>
      </c>
      <c r="BN65" s="8">
        <v>27</v>
      </c>
      <c r="BO65" s="8">
        <v>9</v>
      </c>
      <c r="BP65" s="8">
        <v>3</v>
      </c>
      <c r="BQ65" s="8">
        <v>0</v>
      </c>
      <c r="BR65" s="8">
        <v>1</v>
      </c>
      <c r="BS65" s="8">
        <v>0</v>
      </c>
      <c r="BT65" s="8">
        <v>23</v>
      </c>
      <c r="BU65" s="8">
        <v>9</v>
      </c>
      <c r="BV65" s="8">
        <v>313</v>
      </c>
      <c r="BW65" s="8">
        <v>10</v>
      </c>
      <c r="BX65" s="8">
        <v>98</v>
      </c>
      <c r="BY65" s="8">
        <v>0</v>
      </c>
      <c r="BZ65" s="8">
        <v>32</v>
      </c>
      <c r="CA65" s="8">
        <v>0</v>
      </c>
      <c r="CB65" s="8">
        <v>183</v>
      </c>
      <c r="CC65" s="8">
        <v>10</v>
      </c>
      <c r="CD65" s="8">
        <v>131</v>
      </c>
      <c r="CE65" s="8">
        <v>8</v>
      </c>
      <c r="CF65" s="8">
        <v>43</v>
      </c>
      <c r="CG65" s="8">
        <v>0</v>
      </c>
      <c r="CH65" s="8">
        <v>11</v>
      </c>
      <c r="CI65" s="8">
        <v>0</v>
      </c>
      <c r="CJ65" s="8">
        <v>77</v>
      </c>
      <c r="CK65" s="8">
        <v>8</v>
      </c>
      <c r="CL65" s="8">
        <v>182</v>
      </c>
      <c r="CM65" s="8">
        <v>2</v>
      </c>
      <c r="CN65" s="8">
        <v>55</v>
      </c>
      <c r="CO65" s="8">
        <v>0</v>
      </c>
      <c r="CP65" s="8">
        <v>21</v>
      </c>
      <c r="CQ65" s="8">
        <v>0</v>
      </c>
      <c r="CR65" s="8">
        <v>106</v>
      </c>
      <c r="CS65" s="8">
        <v>2</v>
      </c>
      <c r="CT65" s="8">
        <v>20</v>
      </c>
      <c r="CU65" s="8">
        <v>0</v>
      </c>
      <c r="CV65" s="8">
        <v>3</v>
      </c>
      <c r="CW65" s="8">
        <v>0</v>
      </c>
      <c r="CX65" s="8">
        <v>2</v>
      </c>
      <c r="CY65" s="8">
        <v>0</v>
      </c>
      <c r="CZ65" s="8">
        <v>15</v>
      </c>
      <c r="DA65" s="8">
        <v>0</v>
      </c>
      <c r="DB65" s="8">
        <v>11</v>
      </c>
      <c r="DC65" s="8">
        <v>0</v>
      </c>
      <c r="DD65" s="8">
        <v>2</v>
      </c>
      <c r="DE65" s="8">
        <v>0</v>
      </c>
      <c r="DF65" s="8">
        <v>1</v>
      </c>
      <c r="DG65" s="8">
        <v>0</v>
      </c>
      <c r="DH65" s="8">
        <v>8</v>
      </c>
      <c r="DI65" s="8">
        <v>0</v>
      </c>
      <c r="DJ65" s="8">
        <v>9</v>
      </c>
      <c r="DK65" s="8">
        <v>0</v>
      </c>
      <c r="DL65" s="8">
        <v>1</v>
      </c>
      <c r="DM65" s="8">
        <v>0</v>
      </c>
      <c r="DN65" s="8">
        <v>1</v>
      </c>
      <c r="DO65" s="8">
        <v>0</v>
      </c>
      <c r="DP65" s="8">
        <v>7</v>
      </c>
      <c r="DQ65" s="8">
        <v>0</v>
      </c>
      <c r="DR65" s="8">
        <v>262</v>
      </c>
      <c r="DS65" s="8">
        <v>2</v>
      </c>
      <c r="DT65" s="8">
        <v>100</v>
      </c>
      <c r="DU65" s="8">
        <v>0</v>
      </c>
      <c r="DV65" s="8">
        <v>7</v>
      </c>
      <c r="DW65" s="8">
        <v>0</v>
      </c>
      <c r="DX65" s="8">
        <v>155</v>
      </c>
      <c r="DY65" s="8">
        <v>2</v>
      </c>
      <c r="DZ65" s="8">
        <v>132</v>
      </c>
      <c r="EA65" s="8">
        <v>1</v>
      </c>
      <c r="EB65" s="8">
        <v>46</v>
      </c>
      <c r="EC65" s="8">
        <v>0</v>
      </c>
      <c r="ED65" s="8">
        <v>2</v>
      </c>
      <c r="EE65" s="8">
        <v>0</v>
      </c>
      <c r="EF65" s="8">
        <v>84</v>
      </c>
      <c r="EG65" s="8">
        <v>1</v>
      </c>
      <c r="EH65" s="8">
        <v>130</v>
      </c>
      <c r="EI65" s="8">
        <v>1</v>
      </c>
      <c r="EJ65" s="8">
        <v>54</v>
      </c>
      <c r="EK65" s="8">
        <v>0</v>
      </c>
      <c r="EL65" s="8">
        <v>5</v>
      </c>
      <c r="EM65" s="8">
        <v>0</v>
      </c>
      <c r="EN65" s="8">
        <v>71</v>
      </c>
      <c r="EO65" s="9">
        <v>1</v>
      </c>
    </row>
    <row r="66" spans="1:145" ht="11.25">
      <c r="A66" s="21" t="s">
        <v>70</v>
      </c>
      <c r="B66" s="7">
        <v>2193</v>
      </c>
      <c r="C66" s="8">
        <v>192</v>
      </c>
      <c r="D66" s="8">
        <v>457</v>
      </c>
      <c r="E66" s="8">
        <v>5</v>
      </c>
      <c r="F66" s="8">
        <v>119</v>
      </c>
      <c r="G66" s="8">
        <v>1</v>
      </c>
      <c r="H66" s="8">
        <v>1617</v>
      </c>
      <c r="I66" s="8">
        <v>186</v>
      </c>
      <c r="J66" s="8">
        <v>1391</v>
      </c>
      <c r="K66" s="8">
        <v>141</v>
      </c>
      <c r="L66" s="8">
        <v>265</v>
      </c>
      <c r="M66" s="8">
        <v>2</v>
      </c>
      <c r="N66" s="8">
        <v>55</v>
      </c>
      <c r="O66" s="8">
        <v>1</v>
      </c>
      <c r="P66" s="8">
        <v>1071</v>
      </c>
      <c r="Q66" s="8">
        <v>138</v>
      </c>
      <c r="R66" s="8">
        <v>802</v>
      </c>
      <c r="S66" s="8">
        <v>51</v>
      </c>
      <c r="T66" s="8">
        <v>192</v>
      </c>
      <c r="U66" s="8">
        <v>3</v>
      </c>
      <c r="V66" s="8">
        <v>64</v>
      </c>
      <c r="W66" s="8">
        <v>0</v>
      </c>
      <c r="X66" s="8">
        <v>546</v>
      </c>
      <c r="Y66" s="8">
        <v>48</v>
      </c>
      <c r="Z66" s="8">
        <v>423</v>
      </c>
      <c r="AA66" s="8">
        <v>105</v>
      </c>
      <c r="AB66" s="8">
        <v>28</v>
      </c>
      <c r="AC66" s="8">
        <v>0</v>
      </c>
      <c r="AD66" s="8">
        <v>33</v>
      </c>
      <c r="AE66" s="8">
        <v>0</v>
      </c>
      <c r="AF66" s="8">
        <v>362</v>
      </c>
      <c r="AG66" s="8">
        <v>105</v>
      </c>
      <c r="AH66" s="8">
        <v>294</v>
      </c>
      <c r="AI66" s="8">
        <v>78</v>
      </c>
      <c r="AJ66" s="8">
        <v>16</v>
      </c>
      <c r="AK66" s="8">
        <v>0</v>
      </c>
      <c r="AL66" s="8">
        <v>18</v>
      </c>
      <c r="AM66" s="8">
        <v>0</v>
      </c>
      <c r="AN66" s="8">
        <v>260</v>
      </c>
      <c r="AO66" s="8">
        <v>78</v>
      </c>
      <c r="AP66" s="8">
        <v>129</v>
      </c>
      <c r="AQ66" s="8">
        <v>27</v>
      </c>
      <c r="AR66" s="8">
        <v>12</v>
      </c>
      <c r="AS66" s="8">
        <v>0</v>
      </c>
      <c r="AT66" s="8">
        <v>15</v>
      </c>
      <c r="AU66" s="8">
        <v>0</v>
      </c>
      <c r="AV66" s="8">
        <v>102</v>
      </c>
      <c r="AW66" s="8">
        <v>27</v>
      </c>
      <c r="AX66" s="8">
        <v>260</v>
      </c>
      <c r="AY66" s="8">
        <v>14</v>
      </c>
      <c r="AZ66" s="8">
        <v>0</v>
      </c>
      <c r="BA66" s="8">
        <v>0</v>
      </c>
      <c r="BB66" s="8">
        <v>3</v>
      </c>
      <c r="BC66" s="8">
        <v>0</v>
      </c>
      <c r="BD66" s="8">
        <v>257</v>
      </c>
      <c r="BE66" s="8">
        <v>14</v>
      </c>
      <c r="BF66" s="8">
        <v>240</v>
      </c>
      <c r="BG66" s="8">
        <v>14</v>
      </c>
      <c r="BH66" s="8">
        <v>0</v>
      </c>
      <c r="BI66" s="8">
        <v>0</v>
      </c>
      <c r="BJ66" s="8">
        <v>2</v>
      </c>
      <c r="BK66" s="8">
        <v>0</v>
      </c>
      <c r="BL66" s="8">
        <v>238</v>
      </c>
      <c r="BM66" s="8">
        <v>14</v>
      </c>
      <c r="BN66" s="8">
        <v>20</v>
      </c>
      <c r="BO66" s="8">
        <v>0</v>
      </c>
      <c r="BP66" s="8">
        <v>0</v>
      </c>
      <c r="BQ66" s="8">
        <v>0</v>
      </c>
      <c r="BR66" s="8">
        <v>1</v>
      </c>
      <c r="BS66" s="8">
        <v>0</v>
      </c>
      <c r="BT66" s="8">
        <v>19</v>
      </c>
      <c r="BU66" s="8">
        <v>0</v>
      </c>
      <c r="BV66" s="8">
        <v>832</v>
      </c>
      <c r="BW66" s="8">
        <v>5</v>
      </c>
      <c r="BX66" s="8">
        <v>200</v>
      </c>
      <c r="BY66" s="8">
        <v>1</v>
      </c>
      <c r="BZ66" s="8">
        <v>56</v>
      </c>
      <c r="CA66" s="8">
        <v>0</v>
      </c>
      <c r="CB66" s="8">
        <v>576</v>
      </c>
      <c r="CC66" s="8">
        <v>4</v>
      </c>
      <c r="CD66" s="8">
        <v>447</v>
      </c>
      <c r="CE66" s="8">
        <v>3</v>
      </c>
      <c r="CF66" s="8">
        <v>102</v>
      </c>
      <c r="CG66" s="8">
        <v>0</v>
      </c>
      <c r="CH66" s="8">
        <v>18</v>
      </c>
      <c r="CI66" s="8">
        <v>0</v>
      </c>
      <c r="CJ66" s="8">
        <v>327</v>
      </c>
      <c r="CK66" s="8">
        <v>3</v>
      </c>
      <c r="CL66" s="8">
        <v>385</v>
      </c>
      <c r="CM66" s="8">
        <v>2</v>
      </c>
      <c r="CN66" s="8">
        <v>98</v>
      </c>
      <c r="CO66" s="8">
        <v>1</v>
      </c>
      <c r="CP66" s="8">
        <v>38</v>
      </c>
      <c r="CQ66" s="8">
        <v>0</v>
      </c>
      <c r="CR66" s="8">
        <v>249</v>
      </c>
      <c r="CS66" s="8">
        <v>1</v>
      </c>
      <c r="CT66" s="8">
        <v>10</v>
      </c>
      <c r="CU66" s="8">
        <v>0</v>
      </c>
      <c r="CV66" s="8">
        <v>3</v>
      </c>
      <c r="CW66" s="8">
        <v>0</v>
      </c>
      <c r="CX66" s="8">
        <v>0</v>
      </c>
      <c r="CY66" s="8">
        <v>0</v>
      </c>
      <c r="CZ66" s="8">
        <v>7</v>
      </c>
      <c r="DA66" s="8">
        <v>0</v>
      </c>
      <c r="DB66" s="8">
        <v>5</v>
      </c>
      <c r="DC66" s="8">
        <v>0</v>
      </c>
      <c r="DD66" s="8">
        <v>3</v>
      </c>
      <c r="DE66" s="8">
        <v>0</v>
      </c>
      <c r="DF66" s="8">
        <v>0</v>
      </c>
      <c r="DG66" s="8">
        <v>0</v>
      </c>
      <c r="DH66" s="8">
        <v>2</v>
      </c>
      <c r="DI66" s="8">
        <v>0</v>
      </c>
      <c r="DJ66" s="8">
        <v>5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5</v>
      </c>
      <c r="DQ66" s="8">
        <v>0</v>
      </c>
      <c r="DR66" s="8">
        <v>668</v>
      </c>
      <c r="DS66" s="8">
        <v>68</v>
      </c>
      <c r="DT66" s="8">
        <v>226</v>
      </c>
      <c r="DU66" s="8">
        <v>4</v>
      </c>
      <c r="DV66" s="8">
        <v>27</v>
      </c>
      <c r="DW66" s="8">
        <v>1</v>
      </c>
      <c r="DX66" s="8">
        <v>415</v>
      </c>
      <c r="DY66" s="8">
        <v>63</v>
      </c>
      <c r="DZ66" s="8">
        <v>405</v>
      </c>
      <c r="EA66" s="8">
        <v>46</v>
      </c>
      <c r="EB66" s="8">
        <v>144</v>
      </c>
      <c r="EC66" s="8">
        <v>2</v>
      </c>
      <c r="ED66" s="8">
        <v>17</v>
      </c>
      <c r="EE66" s="8">
        <v>1</v>
      </c>
      <c r="EF66" s="8">
        <v>244</v>
      </c>
      <c r="EG66" s="8">
        <v>43</v>
      </c>
      <c r="EH66" s="8">
        <v>263</v>
      </c>
      <c r="EI66" s="8">
        <v>22</v>
      </c>
      <c r="EJ66" s="8">
        <v>82</v>
      </c>
      <c r="EK66" s="8">
        <v>2</v>
      </c>
      <c r="EL66" s="8">
        <v>10</v>
      </c>
      <c r="EM66" s="8">
        <v>0</v>
      </c>
      <c r="EN66" s="8">
        <v>171</v>
      </c>
      <c r="EO66" s="9">
        <v>20</v>
      </c>
    </row>
    <row r="67" spans="1:145" ht="11.25">
      <c r="A67" s="21" t="s">
        <v>31</v>
      </c>
      <c r="B67" s="7">
        <v>1883</v>
      </c>
      <c r="C67" s="8">
        <v>455</v>
      </c>
      <c r="D67" s="8">
        <v>215</v>
      </c>
      <c r="E67" s="8">
        <v>4</v>
      </c>
      <c r="F67" s="8">
        <v>49</v>
      </c>
      <c r="G67" s="8">
        <v>2</v>
      </c>
      <c r="H67" s="8">
        <v>1619</v>
      </c>
      <c r="I67" s="8">
        <v>449</v>
      </c>
      <c r="J67" s="8">
        <v>1334</v>
      </c>
      <c r="K67" s="8">
        <v>363</v>
      </c>
      <c r="L67" s="8">
        <v>123</v>
      </c>
      <c r="M67" s="8">
        <v>1</v>
      </c>
      <c r="N67" s="8">
        <v>29</v>
      </c>
      <c r="O67" s="8">
        <v>1</v>
      </c>
      <c r="P67" s="8">
        <v>1182</v>
      </c>
      <c r="Q67" s="8">
        <v>361</v>
      </c>
      <c r="R67" s="8">
        <v>549</v>
      </c>
      <c r="S67" s="8">
        <v>92</v>
      </c>
      <c r="T67" s="8">
        <v>92</v>
      </c>
      <c r="U67" s="8">
        <v>3</v>
      </c>
      <c r="V67" s="8">
        <v>20</v>
      </c>
      <c r="W67" s="8">
        <v>1</v>
      </c>
      <c r="X67" s="8">
        <v>437</v>
      </c>
      <c r="Y67" s="8">
        <v>88</v>
      </c>
      <c r="Z67" s="8">
        <v>577</v>
      </c>
      <c r="AA67" s="8">
        <v>258</v>
      </c>
      <c r="AB67" s="8">
        <v>14</v>
      </c>
      <c r="AC67" s="8">
        <v>1</v>
      </c>
      <c r="AD67" s="8">
        <v>12</v>
      </c>
      <c r="AE67" s="8">
        <v>0</v>
      </c>
      <c r="AF67" s="8">
        <v>551</v>
      </c>
      <c r="AG67" s="8">
        <v>257</v>
      </c>
      <c r="AH67" s="8">
        <v>492</v>
      </c>
      <c r="AI67" s="8">
        <v>223</v>
      </c>
      <c r="AJ67" s="8">
        <v>8</v>
      </c>
      <c r="AK67" s="8">
        <v>0</v>
      </c>
      <c r="AL67" s="8">
        <v>8</v>
      </c>
      <c r="AM67" s="8">
        <v>0</v>
      </c>
      <c r="AN67" s="8">
        <v>476</v>
      </c>
      <c r="AO67" s="8">
        <v>223</v>
      </c>
      <c r="AP67" s="8">
        <v>85</v>
      </c>
      <c r="AQ67" s="8">
        <v>35</v>
      </c>
      <c r="AR67" s="8">
        <v>6</v>
      </c>
      <c r="AS67" s="8">
        <v>1</v>
      </c>
      <c r="AT67" s="8">
        <v>4</v>
      </c>
      <c r="AU67" s="8">
        <v>0</v>
      </c>
      <c r="AV67" s="8">
        <v>75</v>
      </c>
      <c r="AW67" s="8">
        <v>34</v>
      </c>
      <c r="AX67" s="8">
        <v>235</v>
      </c>
      <c r="AY67" s="8">
        <v>45</v>
      </c>
      <c r="AZ67" s="8">
        <v>0</v>
      </c>
      <c r="BA67" s="8">
        <v>0</v>
      </c>
      <c r="BB67" s="8">
        <v>4</v>
      </c>
      <c r="BC67" s="8">
        <v>1</v>
      </c>
      <c r="BD67" s="8">
        <v>231</v>
      </c>
      <c r="BE67" s="8">
        <v>44</v>
      </c>
      <c r="BF67" s="8">
        <v>208</v>
      </c>
      <c r="BG67" s="8">
        <v>40</v>
      </c>
      <c r="BH67" s="8">
        <v>0</v>
      </c>
      <c r="BI67" s="8">
        <v>0</v>
      </c>
      <c r="BJ67" s="8">
        <v>4</v>
      </c>
      <c r="BK67" s="8">
        <v>1</v>
      </c>
      <c r="BL67" s="8">
        <v>204</v>
      </c>
      <c r="BM67" s="8">
        <v>39</v>
      </c>
      <c r="BN67" s="8">
        <v>27</v>
      </c>
      <c r="BO67" s="8">
        <v>5</v>
      </c>
      <c r="BP67" s="8">
        <v>0</v>
      </c>
      <c r="BQ67" s="8">
        <v>0</v>
      </c>
      <c r="BR67" s="8">
        <v>0</v>
      </c>
      <c r="BS67" s="8">
        <v>0</v>
      </c>
      <c r="BT67" s="8">
        <v>27</v>
      </c>
      <c r="BU67" s="8">
        <v>5</v>
      </c>
      <c r="BV67" s="8">
        <v>345</v>
      </c>
      <c r="BW67" s="8">
        <v>7</v>
      </c>
      <c r="BX67" s="8">
        <v>75</v>
      </c>
      <c r="BY67" s="8">
        <v>0</v>
      </c>
      <c r="BZ67" s="8">
        <v>18</v>
      </c>
      <c r="CA67" s="8">
        <v>1</v>
      </c>
      <c r="CB67" s="8">
        <v>252</v>
      </c>
      <c r="CC67" s="8">
        <v>6</v>
      </c>
      <c r="CD67" s="8">
        <v>154</v>
      </c>
      <c r="CE67" s="8">
        <v>5</v>
      </c>
      <c r="CF67" s="8">
        <v>36</v>
      </c>
      <c r="CG67" s="8">
        <v>0</v>
      </c>
      <c r="CH67" s="8">
        <v>6</v>
      </c>
      <c r="CI67" s="8">
        <v>0</v>
      </c>
      <c r="CJ67" s="8">
        <v>112</v>
      </c>
      <c r="CK67" s="8">
        <v>5</v>
      </c>
      <c r="CL67" s="8">
        <v>191</v>
      </c>
      <c r="CM67" s="8">
        <v>2</v>
      </c>
      <c r="CN67" s="8">
        <v>39</v>
      </c>
      <c r="CO67" s="8">
        <v>0</v>
      </c>
      <c r="CP67" s="8">
        <v>12</v>
      </c>
      <c r="CQ67" s="8">
        <v>1</v>
      </c>
      <c r="CR67" s="8">
        <v>140</v>
      </c>
      <c r="CS67" s="8">
        <v>1</v>
      </c>
      <c r="CT67" s="8">
        <v>33</v>
      </c>
      <c r="CU67" s="8">
        <v>1</v>
      </c>
      <c r="CV67" s="8">
        <v>7</v>
      </c>
      <c r="CW67" s="8">
        <v>0</v>
      </c>
      <c r="CX67" s="8">
        <v>0</v>
      </c>
      <c r="CY67" s="8">
        <v>0</v>
      </c>
      <c r="CZ67" s="8">
        <v>26</v>
      </c>
      <c r="DA67" s="8">
        <v>1</v>
      </c>
      <c r="DB67" s="8">
        <v>12</v>
      </c>
      <c r="DC67" s="8">
        <v>1</v>
      </c>
      <c r="DD67" s="8">
        <v>4</v>
      </c>
      <c r="DE67" s="8">
        <v>0</v>
      </c>
      <c r="DF67" s="8">
        <v>0</v>
      </c>
      <c r="DG67" s="8">
        <v>0</v>
      </c>
      <c r="DH67" s="8">
        <v>8</v>
      </c>
      <c r="DI67" s="8">
        <v>1</v>
      </c>
      <c r="DJ67" s="8">
        <v>21</v>
      </c>
      <c r="DK67" s="8">
        <v>0</v>
      </c>
      <c r="DL67" s="8">
        <v>3</v>
      </c>
      <c r="DM67" s="8">
        <v>0</v>
      </c>
      <c r="DN67" s="8">
        <v>0</v>
      </c>
      <c r="DO67" s="8">
        <v>0</v>
      </c>
      <c r="DP67" s="8">
        <v>18</v>
      </c>
      <c r="DQ67" s="8">
        <v>0</v>
      </c>
      <c r="DR67" s="8">
        <v>693</v>
      </c>
      <c r="DS67" s="8">
        <v>144</v>
      </c>
      <c r="DT67" s="8">
        <v>119</v>
      </c>
      <c r="DU67" s="8">
        <v>3</v>
      </c>
      <c r="DV67" s="8">
        <v>15</v>
      </c>
      <c r="DW67" s="8">
        <v>0</v>
      </c>
      <c r="DX67" s="8">
        <v>559</v>
      </c>
      <c r="DY67" s="8">
        <v>141</v>
      </c>
      <c r="DZ67" s="8">
        <v>468</v>
      </c>
      <c r="EA67" s="8">
        <v>94</v>
      </c>
      <c r="EB67" s="8">
        <v>75</v>
      </c>
      <c r="EC67" s="8">
        <v>1</v>
      </c>
      <c r="ED67" s="8">
        <v>11</v>
      </c>
      <c r="EE67" s="8">
        <v>0</v>
      </c>
      <c r="EF67" s="8">
        <v>382</v>
      </c>
      <c r="EG67" s="8">
        <v>93</v>
      </c>
      <c r="EH67" s="8">
        <v>225</v>
      </c>
      <c r="EI67" s="8">
        <v>50</v>
      </c>
      <c r="EJ67" s="8">
        <v>44</v>
      </c>
      <c r="EK67" s="8">
        <v>2</v>
      </c>
      <c r="EL67" s="8">
        <v>4</v>
      </c>
      <c r="EM67" s="8">
        <v>0</v>
      </c>
      <c r="EN67" s="8">
        <v>177</v>
      </c>
      <c r="EO67" s="9">
        <v>48</v>
      </c>
    </row>
    <row r="68" spans="1:145" ht="11.25">
      <c r="A68" s="21" t="s">
        <v>27</v>
      </c>
      <c r="B68" s="7">
        <v>4591</v>
      </c>
      <c r="C68" s="8">
        <v>479</v>
      </c>
      <c r="D68" s="8">
        <v>370</v>
      </c>
      <c r="E68" s="8">
        <v>3</v>
      </c>
      <c r="F68" s="8">
        <v>124</v>
      </c>
      <c r="G68" s="8">
        <v>11</v>
      </c>
      <c r="H68" s="8">
        <v>4097</v>
      </c>
      <c r="I68" s="8">
        <v>465</v>
      </c>
      <c r="J68" s="8">
        <v>3189</v>
      </c>
      <c r="K68" s="8">
        <v>367</v>
      </c>
      <c r="L68" s="8">
        <v>181</v>
      </c>
      <c r="M68" s="8">
        <v>3</v>
      </c>
      <c r="N68" s="8">
        <v>51</v>
      </c>
      <c r="O68" s="8">
        <v>7</v>
      </c>
      <c r="P68" s="8">
        <v>2957</v>
      </c>
      <c r="Q68" s="8">
        <v>357</v>
      </c>
      <c r="R68" s="8">
        <v>1402</v>
      </c>
      <c r="S68" s="8">
        <v>112</v>
      </c>
      <c r="T68" s="8">
        <v>189</v>
      </c>
      <c r="U68" s="8">
        <v>0</v>
      </c>
      <c r="V68" s="8">
        <v>73</v>
      </c>
      <c r="W68" s="8">
        <v>4</v>
      </c>
      <c r="X68" s="8">
        <v>1140</v>
      </c>
      <c r="Y68" s="8">
        <v>108</v>
      </c>
      <c r="Z68" s="8">
        <v>1696</v>
      </c>
      <c r="AA68" s="8">
        <v>152</v>
      </c>
      <c r="AB68" s="8">
        <v>26</v>
      </c>
      <c r="AC68" s="8">
        <v>0</v>
      </c>
      <c r="AD68" s="8">
        <v>24</v>
      </c>
      <c r="AE68" s="8">
        <v>0</v>
      </c>
      <c r="AF68" s="8">
        <v>1646</v>
      </c>
      <c r="AG68" s="8">
        <v>152</v>
      </c>
      <c r="AH68" s="8">
        <v>1383</v>
      </c>
      <c r="AI68" s="8">
        <v>123</v>
      </c>
      <c r="AJ68" s="8">
        <v>14</v>
      </c>
      <c r="AK68" s="8">
        <v>0</v>
      </c>
      <c r="AL68" s="8">
        <v>13</v>
      </c>
      <c r="AM68" s="8">
        <v>0</v>
      </c>
      <c r="AN68" s="8">
        <v>1356</v>
      </c>
      <c r="AO68" s="8">
        <v>123</v>
      </c>
      <c r="AP68" s="8">
        <v>313</v>
      </c>
      <c r="AQ68" s="8">
        <v>29</v>
      </c>
      <c r="AR68" s="8">
        <v>12</v>
      </c>
      <c r="AS68" s="8">
        <v>0</v>
      </c>
      <c r="AT68" s="8">
        <v>11</v>
      </c>
      <c r="AU68" s="8">
        <v>0</v>
      </c>
      <c r="AV68" s="8">
        <v>290</v>
      </c>
      <c r="AW68" s="8">
        <v>29</v>
      </c>
      <c r="AX68" s="8">
        <v>390</v>
      </c>
      <c r="AY68" s="8">
        <v>118</v>
      </c>
      <c r="AZ68" s="8">
        <v>2</v>
      </c>
      <c r="BA68" s="8">
        <v>0</v>
      </c>
      <c r="BB68" s="8">
        <v>12</v>
      </c>
      <c r="BC68" s="8">
        <v>5</v>
      </c>
      <c r="BD68" s="8">
        <v>376</v>
      </c>
      <c r="BE68" s="8">
        <v>113</v>
      </c>
      <c r="BF68" s="8">
        <v>340</v>
      </c>
      <c r="BG68" s="8">
        <v>106</v>
      </c>
      <c r="BH68" s="8">
        <v>1</v>
      </c>
      <c r="BI68" s="8">
        <v>0</v>
      </c>
      <c r="BJ68" s="8">
        <v>6</v>
      </c>
      <c r="BK68" s="8">
        <v>3</v>
      </c>
      <c r="BL68" s="8">
        <v>333</v>
      </c>
      <c r="BM68" s="8">
        <v>103</v>
      </c>
      <c r="BN68" s="8">
        <v>50</v>
      </c>
      <c r="BO68" s="8">
        <v>12</v>
      </c>
      <c r="BP68" s="8">
        <v>1</v>
      </c>
      <c r="BQ68" s="8">
        <v>0</v>
      </c>
      <c r="BR68" s="8">
        <v>6</v>
      </c>
      <c r="BS68" s="8">
        <v>2</v>
      </c>
      <c r="BT68" s="8">
        <v>43</v>
      </c>
      <c r="BU68" s="8">
        <v>10</v>
      </c>
      <c r="BV68" s="8">
        <v>802</v>
      </c>
      <c r="BW68" s="8">
        <v>7</v>
      </c>
      <c r="BX68" s="8">
        <v>178</v>
      </c>
      <c r="BY68" s="8">
        <v>0</v>
      </c>
      <c r="BZ68" s="8">
        <v>50</v>
      </c>
      <c r="CA68" s="8">
        <v>1</v>
      </c>
      <c r="CB68" s="8">
        <v>574</v>
      </c>
      <c r="CC68" s="8">
        <v>6</v>
      </c>
      <c r="CD68" s="8">
        <v>318</v>
      </c>
      <c r="CE68" s="8">
        <v>1</v>
      </c>
      <c r="CF68" s="8">
        <v>84</v>
      </c>
      <c r="CG68" s="8">
        <v>0</v>
      </c>
      <c r="CH68" s="8">
        <v>9</v>
      </c>
      <c r="CI68" s="8">
        <v>0</v>
      </c>
      <c r="CJ68" s="8">
        <v>225</v>
      </c>
      <c r="CK68" s="8">
        <v>1</v>
      </c>
      <c r="CL68" s="8">
        <v>484</v>
      </c>
      <c r="CM68" s="8">
        <v>6</v>
      </c>
      <c r="CN68" s="8">
        <v>94</v>
      </c>
      <c r="CO68" s="8">
        <v>0</v>
      </c>
      <c r="CP68" s="8">
        <v>41</v>
      </c>
      <c r="CQ68" s="8">
        <v>1</v>
      </c>
      <c r="CR68" s="8">
        <v>349</v>
      </c>
      <c r="CS68" s="8">
        <v>5</v>
      </c>
      <c r="CT68" s="8">
        <v>64</v>
      </c>
      <c r="CU68" s="8">
        <v>0</v>
      </c>
      <c r="CV68" s="8">
        <v>2</v>
      </c>
      <c r="CW68" s="8">
        <v>0</v>
      </c>
      <c r="CX68" s="8">
        <v>3</v>
      </c>
      <c r="CY68" s="8">
        <v>0</v>
      </c>
      <c r="CZ68" s="8">
        <v>59</v>
      </c>
      <c r="DA68" s="8">
        <v>0</v>
      </c>
      <c r="DB68" s="8">
        <v>36</v>
      </c>
      <c r="DC68" s="8">
        <v>0</v>
      </c>
      <c r="DD68" s="8">
        <v>0</v>
      </c>
      <c r="DE68" s="8">
        <v>0</v>
      </c>
      <c r="DF68" s="8">
        <v>3</v>
      </c>
      <c r="DG68" s="8">
        <v>0</v>
      </c>
      <c r="DH68" s="8">
        <v>33</v>
      </c>
      <c r="DI68" s="8">
        <v>0</v>
      </c>
      <c r="DJ68" s="8">
        <v>28</v>
      </c>
      <c r="DK68" s="8">
        <v>0</v>
      </c>
      <c r="DL68" s="8">
        <v>2</v>
      </c>
      <c r="DM68" s="8">
        <v>0</v>
      </c>
      <c r="DN68" s="8">
        <v>0</v>
      </c>
      <c r="DO68" s="8">
        <v>0</v>
      </c>
      <c r="DP68" s="8">
        <v>26</v>
      </c>
      <c r="DQ68" s="8">
        <v>0</v>
      </c>
      <c r="DR68" s="8">
        <v>1639</v>
      </c>
      <c r="DS68" s="8">
        <v>202</v>
      </c>
      <c r="DT68" s="8">
        <v>162</v>
      </c>
      <c r="DU68" s="8">
        <v>3</v>
      </c>
      <c r="DV68" s="8">
        <v>35</v>
      </c>
      <c r="DW68" s="8">
        <v>5</v>
      </c>
      <c r="DX68" s="8">
        <v>1442</v>
      </c>
      <c r="DY68" s="8">
        <v>194</v>
      </c>
      <c r="DZ68" s="8">
        <v>1112</v>
      </c>
      <c r="EA68" s="8">
        <v>137</v>
      </c>
      <c r="EB68" s="8">
        <v>82</v>
      </c>
      <c r="EC68" s="8">
        <v>3</v>
      </c>
      <c r="ED68" s="8">
        <v>20</v>
      </c>
      <c r="EE68" s="8">
        <v>4</v>
      </c>
      <c r="EF68" s="8">
        <v>1010</v>
      </c>
      <c r="EG68" s="8">
        <v>130</v>
      </c>
      <c r="EH68" s="8">
        <v>527</v>
      </c>
      <c r="EI68" s="8">
        <v>65</v>
      </c>
      <c r="EJ68" s="8">
        <v>80</v>
      </c>
      <c r="EK68" s="8">
        <v>0</v>
      </c>
      <c r="EL68" s="8">
        <v>15</v>
      </c>
      <c r="EM68" s="8">
        <v>1</v>
      </c>
      <c r="EN68" s="8">
        <v>432</v>
      </c>
      <c r="EO68" s="9">
        <v>64</v>
      </c>
    </row>
    <row r="69" spans="1:145" ht="11.25">
      <c r="A69" s="21" t="s">
        <v>30</v>
      </c>
      <c r="B69" s="7">
        <v>1144</v>
      </c>
      <c r="C69" s="8">
        <v>583</v>
      </c>
      <c r="D69" s="8">
        <v>109</v>
      </c>
      <c r="E69" s="8">
        <v>4</v>
      </c>
      <c r="F69" s="8">
        <v>35</v>
      </c>
      <c r="G69" s="8">
        <v>2</v>
      </c>
      <c r="H69" s="8">
        <v>1000</v>
      </c>
      <c r="I69" s="8">
        <v>577</v>
      </c>
      <c r="J69" s="8">
        <v>815</v>
      </c>
      <c r="K69" s="8">
        <v>469</v>
      </c>
      <c r="L69" s="8">
        <v>52</v>
      </c>
      <c r="M69" s="8">
        <v>2</v>
      </c>
      <c r="N69" s="8">
        <v>15</v>
      </c>
      <c r="O69" s="8">
        <v>2</v>
      </c>
      <c r="P69" s="8">
        <v>748</v>
      </c>
      <c r="Q69" s="8">
        <v>465</v>
      </c>
      <c r="R69" s="8">
        <v>329</v>
      </c>
      <c r="S69" s="8">
        <v>114</v>
      </c>
      <c r="T69" s="8">
        <v>57</v>
      </c>
      <c r="U69" s="8">
        <v>2</v>
      </c>
      <c r="V69" s="8">
        <v>20</v>
      </c>
      <c r="W69" s="8">
        <v>0</v>
      </c>
      <c r="X69" s="8">
        <v>252</v>
      </c>
      <c r="Y69" s="8">
        <v>112</v>
      </c>
      <c r="Z69" s="8">
        <v>656</v>
      </c>
      <c r="AA69" s="8">
        <v>361</v>
      </c>
      <c r="AB69" s="8">
        <v>24</v>
      </c>
      <c r="AC69" s="8">
        <v>0</v>
      </c>
      <c r="AD69" s="8">
        <v>12</v>
      </c>
      <c r="AE69" s="8">
        <v>0</v>
      </c>
      <c r="AF69" s="8">
        <v>620</v>
      </c>
      <c r="AG69" s="8">
        <v>361</v>
      </c>
      <c r="AH69" s="8">
        <v>489</v>
      </c>
      <c r="AI69" s="8">
        <v>292</v>
      </c>
      <c r="AJ69" s="8">
        <v>12</v>
      </c>
      <c r="AK69" s="8">
        <v>0</v>
      </c>
      <c r="AL69" s="8">
        <v>5</v>
      </c>
      <c r="AM69" s="8">
        <v>0</v>
      </c>
      <c r="AN69" s="8">
        <v>472</v>
      </c>
      <c r="AO69" s="8">
        <v>292</v>
      </c>
      <c r="AP69" s="8">
        <v>167</v>
      </c>
      <c r="AQ69" s="8">
        <v>69</v>
      </c>
      <c r="AR69" s="8">
        <v>12</v>
      </c>
      <c r="AS69" s="8">
        <v>0</v>
      </c>
      <c r="AT69" s="8">
        <v>7</v>
      </c>
      <c r="AU69" s="8">
        <v>0</v>
      </c>
      <c r="AV69" s="8">
        <v>148</v>
      </c>
      <c r="AW69" s="8">
        <v>69</v>
      </c>
      <c r="AX69" s="8">
        <v>124</v>
      </c>
      <c r="AY69" s="8">
        <v>104</v>
      </c>
      <c r="AZ69" s="8">
        <v>0</v>
      </c>
      <c r="BA69" s="8">
        <v>0</v>
      </c>
      <c r="BB69" s="8">
        <v>1</v>
      </c>
      <c r="BC69" s="8">
        <v>1</v>
      </c>
      <c r="BD69" s="8">
        <v>123</v>
      </c>
      <c r="BE69" s="8">
        <v>103</v>
      </c>
      <c r="BF69" s="8">
        <v>111</v>
      </c>
      <c r="BG69" s="8">
        <v>92</v>
      </c>
      <c r="BH69" s="8">
        <v>0</v>
      </c>
      <c r="BI69" s="8">
        <v>0</v>
      </c>
      <c r="BJ69" s="8">
        <v>1</v>
      </c>
      <c r="BK69" s="8">
        <v>1</v>
      </c>
      <c r="BL69" s="8">
        <v>110</v>
      </c>
      <c r="BM69" s="8">
        <v>91</v>
      </c>
      <c r="BN69" s="8">
        <v>13</v>
      </c>
      <c r="BO69" s="8">
        <v>12</v>
      </c>
      <c r="BP69" s="8">
        <v>0</v>
      </c>
      <c r="BQ69" s="8">
        <v>0</v>
      </c>
      <c r="BR69" s="8">
        <v>0</v>
      </c>
      <c r="BS69" s="8">
        <v>0</v>
      </c>
      <c r="BT69" s="8">
        <v>13</v>
      </c>
      <c r="BU69" s="8">
        <v>12</v>
      </c>
      <c r="BV69" s="8">
        <v>86</v>
      </c>
      <c r="BW69" s="8">
        <v>11</v>
      </c>
      <c r="BX69" s="8">
        <v>34</v>
      </c>
      <c r="BY69" s="8">
        <v>0</v>
      </c>
      <c r="BZ69" s="8">
        <v>11</v>
      </c>
      <c r="CA69" s="8">
        <v>0</v>
      </c>
      <c r="CB69" s="8">
        <v>41</v>
      </c>
      <c r="CC69" s="8">
        <v>11</v>
      </c>
      <c r="CD69" s="8">
        <v>29</v>
      </c>
      <c r="CE69" s="8">
        <v>4</v>
      </c>
      <c r="CF69" s="8">
        <v>13</v>
      </c>
      <c r="CG69" s="8">
        <v>0</v>
      </c>
      <c r="CH69" s="8">
        <v>2</v>
      </c>
      <c r="CI69" s="8">
        <v>0</v>
      </c>
      <c r="CJ69" s="8">
        <v>14</v>
      </c>
      <c r="CK69" s="8">
        <v>4</v>
      </c>
      <c r="CL69" s="8">
        <v>57</v>
      </c>
      <c r="CM69" s="8">
        <v>7</v>
      </c>
      <c r="CN69" s="8">
        <v>21</v>
      </c>
      <c r="CO69" s="8">
        <v>0</v>
      </c>
      <c r="CP69" s="8">
        <v>9</v>
      </c>
      <c r="CQ69" s="8">
        <v>0</v>
      </c>
      <c r="CR69" s="8">
        <v>27</v>
      </c>
      <c r="CS69" s="8">
        <v>7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278</v>
      </c>
      <c r="DS69" s="8">
        <v>107</v>
      </c>
      <c r="DT69" s="8">
        <v>51</v>
      </c>
      <c r="DU69" s="8">
        <v>4</v>
      </c>
      <c r="DV69" s="8">
        <v>11</v>
      </c>
      <c r="DW69" s="8">
        <v>1</v>
      </c>
      <c r="DX69" s="8">
        <v>216</v>
      </c>
      <c r="DY69" s="8">
        <v>102</v>
      </c>
      <c r="DZ69" s="8">
        <v>186</v>
      </c>
      <c r="EA69" s="8">
        <v>81</v>
      </c>
      <c r="EB69" s="8">
        <v>27</v>
      </c>
      <c r="EC69" s="8">
        <v>2</v>
      </c>
      <c r="ED69" s="8">
        <v>7</v>
      </c>
      <c r="EE69" s="8">
        <v>1</v>
      </c>
      <c r="EF69" s="8">
        <v>152</v>
      </c>
      <c r="EG69" s="8">
        <v>78</v>
      </c>
      <c r="EH69" s="8">
        <v>92</v>
      </c>
      <c r="EI69" s="8">
        <v>26</v>
      </c>
      <c r="EJ69" s="8">
        <v>24</v>
      </c>
      <c r="EK69" s="8">
        <v>2</v>
      </c>
      <c r="EL69" s="8">
        <v>4</v>
      </c>
      <c r="EM69" s="8">
        <v>0</v>
      </c>
      <c r="EN69" s="8">
        <v>64</v>
      </c>
      <c r="EO69" s="9">
        <v>24</v>
      </c>
    </row>
    <row r="70" spans="1:145" ht="11.25">
      <c r="A70" s="21" t="s">
        <v>55</v>
      </c>
      <c r="B70" s="7">
        <v>1183</v>
      </c>
      <c r="C70" s="8">
        <v>412</v>
      </c>
      <c r="D70" s="8">
        <v>51</v>
      </c>
      <c r="E70" s="8">
        <v>2</v>
      </c>
      <c r="F70" s="8">
        <v>32</v>
      </c>
      <c r="G70" s="8">
        <v>2</v>
      </c>
      <c r="H70" s="8">
        <v>1100</v>
      </c>
      <c r="I70" s="8">
        <v>408</v>
      </c>
      <c r="J70" s="8">
        <v>822</v>
      </c>
      <c r="K70" s="8">
        <v>319</v>
      </c>
      <c r="L70" s="8">
        <v>20</v>
      </c>
      <c r="M70" s="8">
        <v>1</v>
      </c>
      <c r="N70" s="8">
        <v>9</v>
      </c>
      <c r="O70" s="8">
        <v>0</v>
      </c>
      <c r="P70" s="8">
        <v>793</v>
      </c>
      <c r="Q70" s="8">
        <v>318</v>
      </c>
      <c r="R70" s="8">
        <v>361</v>
      </c>
      <c r="S70" s="8">
        <v>93</v>
      </c>
      <c r="T70" s="8">
        <v>31</v>
      </c>
      <c r="U70" s="8">
        <v>1</v>
      </c>
      <c r="V70" s="8">
        <v>23</v>
      </c>
      <c r="W70" s="8">
        <v>2</v>
      </c>
      <c r="X70" s="8">
        <v>307</v>
      </c>
      <c r="Y70" s="8">
        <v>90</v>
      </c>
      <c r="Z70" s="8">
        <v>215</v>
      </c>
      <c r="AA70" s="8">
        <v>163</v>
      </c>
      <c r="AB70" s="8">
        <v>0</v>
      </c>
      <c r="AC70" s="8">
        <v>0</v>
      </c>
      <c r="AD70" s="8">
        <v>1</v>
      </c>
      <c r="AE70" s="8">
        <v>0</v>
      </c>
      <c r="AF70" s="8">
        <v>214</v>
      </c>
      <c r="AG70" s="8">
        <v>163</v>
      </c>
      <c r="AH70" s="8">
        <v>171</v>
      </c>
      <c r="AI70" s="8">
        <v>130</v>
      </c>
      <c r="AJ70" s="8">
        <v>0</v>
      </c>
      <c r="AK70" s="8">
        <v>0</v>
      </c>
      <c r="AL70" s="8">
        <v>0</v>
      </c>
      <c r="AM70" s="8">
        <v>0</v>
      </c>
      <c r="AN70" s="8">
        <v>171</v>
      </c>
      <c r="AO70" s="8">
        <v>130</v>
      </c>
      <c r="AP70" s="8">
        <v>44</v>
      </c>
      <c r="AQ70" s="8">
        <v>33</v>
      </c>
      <c r="AR70" s="8">
        <v>0</v>
      </c>
      <c r="AS70" s="8">
        <v>0</v>
      </c>
      <c r="AT70" s="8">
        <v>1</v>
      </c>
      <c r="AU70" s="8">
        <v>0</v>
      </c>
      <c r="AV70" s="8">
        <v>43</v>
      </c>
      <c r="AW70" s="8">
        <v>33</v>
      </c>
      <c r="AX70" s="8">
        <v>81</v>
      </c>
      <c r="AY70" s="8">
        <v>57</v>
      </c>
      <c r="AZ70" s="8">
        <v>0</v>
      </c>
      <c r="BA70" s="8">
        <v>0</v>
      </c>
      <c r="BB70" s="8">
        <v>0</v>
      </c>
      <c r="BC70" s="8">
        <v>0</v>
      </c>
      <c r="BD70" s="8">
        <v>81</v>
      </c>
      <c r="BE70" s="8">
        <v>57</v>
      </c>
      <c r="BF70" s="8">
        <v>75</v>
      </c>
      <c r="BG70" s="8">
        <v>53</v>
      </c>
      <c r="BH70" s="8">
        <v>0</v>
      </c>
      <c r="BI70" s="8">
        <v>0</v>
      </c>
      <c r="BJ70" s="8">
        <v>0</v>
      </c>
      <c r="BK70" s="8">
        <v>0</v>
      </c>
      <c r="BL70" s="8">
        <v>75</v>
      </c>
      <c r="BM70" s="8">
        <v>53</v>
      </c>
      <c r="BN70" s="8">
        <v>6</v>
      </c>
      <c r="BO70" s="8">
        <v>4</v>
      </c>
      <c r="BP70" s="8">
        <v>0</v>
      </c>
      <c r="BQ70" s="8">
        <v>0</v>
      </c>
      <c r="BR70" s="8">
        <v>0</v>
      </c>
      <c r="BS70" s="8">
        <v>0</v>
      </c>
      <c r="BT70" s="8">
        <v>6</v>
      </c>
      <c r="BU70" s="8">
        <v>4</v>
      </c>
      <c r="BV70" s="8">
        <v>165</v>
      </c>
      <c r="BW70" s="8">
        <v>6</v>
      </c>
      <c r="BX70" s="8">
        <v>19</v>
      </c>
      <c r="BY70" s="8">
        <v>0</v>
      </c>
      <c r="BZ70" s="8">
        <v>13</v>
      </c>
      <c r="CA70" s="8">
        <v>0</v>
      </c>
      <c r="CB70" s="8">
        <v>133</v>
      </c>
      <c r="CC70" s="8">
        <v>6</v>
      </c>
      <c r="CD70" s="8">
        <v>58</v>
      </c>
      <c r="CE70" s="8">
        <v>3</v>
      </c>
      <c r="CF70" s="8">
        <v>8</v>
      </c>
      <c r="CG70" s="8">
        <v>0</v>
      </c>
      <c r="CH70" s="8">
        <v>2</v>
      </c>
      <c r="CI70" s="8">
        <v>0</v>
      </c>
      <c r="CJ70" s="8">
        <v>48</v>
      </c>
      <c r="CK70" s="8">
        <v>3</v>
      </c>
      <c r="CL70" s="8">
        <v>107</v>
      </c>
      <c r="CM70" s="8">
        <v>3</v>
      </c>
      <c r="CN70" s="8">
        <v>11</v>
      </c>
      <c r="CO70" s="8">
        <v>0</v>
      </c>
      <c r="CP70" s="8">
        <v>11</v>
      </c>
      <c r="CQ70" s="8">
        <v>0</v>
      </c>
      <c r="CR70" s="8">
        <v>85</v>
      </c>
      <c r="CS70" s="8">
        <v>3</v>
      </c>
      <c r="CT70" s="8">
        <v>6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6</v>
      </c>
      <c r="DA70" s="8">
        <v>0</v>
      </c>
      <c r="DB70" s="8">
        <v>5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5</v>
      </c>
      <c r="DI70" s="8">
        <v>0</v>
      </c>
      <c r="DJ70" s="8">
        <v>1</v>
      </c>
      <c r="DK70" s="8">
        <v>0</v>
      </c>
      <c r="DL70" s="8">
        <v>0</v>
      </c>
      <c r="DM70" s="8">
        <v>0</v>
      </c>
      <c r="DN70" s="8">
        <v>0</v>
      </c>
      <c r="DO70" s="8">
        <v>0</v>
      </c>
      <c r="DP70" s="8">
        <v>1</v>
      </c>
      <c r="DQ70" s="8">
        <v>0</v>
      </c>
      <c r="DR70" s="8">
        <v>716</v>
      </c>
      <c r="DS70" s="8">
        <v>186</v>
      </c>
      <c r="DT70" s="8">
        <v>32</v>
      </c>
      <c r="DU70" s="8">
        <v>2</v>
      </c>
      <c r="DV70" s="8">
        <v>18</v>
      </c>
      <c r="DW70" s="8">
        <v>2</v>
      </c>
      <c r="DX70" s="8">
        <v>666</v>
      </c>
      <c r="DY70" s="8">
        <v>182</v>
      </c>
      <c r="DZ70" s="8">
        <v>513</v>
      </c>
      <c r="EA70" s="8">
        <v>133</v>
      </c>
      <c r="EB70" s="8">
        <v>12</v>
      </c>
      <c r="EC70" s="8">
        <v>1</v>
      </c>
      <c r="ED70" s="8">
        <v>7</v>
      </c>
      <c r="EE70" s="8">
        <v>0</v>
      </c>
      <c r="EF70" s="8">
        <v>494</v>
      </c>
      <c r="EG70" s="8">
        <v>132</v>
      </c>
      <c r="EH70" s="8">
        <v>203</v>
      </c>
      <c r="EI70" s="8">
        <v>53</v>
      </c>
      <c r="EJ70" s="8">
        <v>20</v>
      </c>
      <c r="EK70" s="8">
        <v>1</v>
      </c>
      <c r="EL70" s="8">
        <v>11</v>
      </c>
      <c r="EM70" s="8">
        <v>2</v>
      </c>
      <c r="EN70" s="8">
        <v>172</v>
      </c>
      <c r="EO70" s="9">
        <v>50</v>
      </c>
    </row>
    <row r="71" spans="1:145" ht="21.75" customHeight="1">
      <c r="A71" s="21" t="s">
        <v>45</v>
      </c>
      <c r="B71" s="7">
        <v>7918</v>
      </c>
      <c r="C71" s="8">
        <v>1558</v>
      </c>
      <c r="D71" s="8">
        <v>957</v>
      </c>
      <c r="E71" s="8">
        <v>13</v>
      </c>
      <c r="F71" s="8">
        <v>406</v>
      </c>
      <c r="G71" s="8">
        <v>10</v>
      </c>
      <c r="H71" s="8">
        <v>6555</v>
      </c>
      <c r="I71" s="8">
        <v>1535</v>
      </c>
      <c r="J71" s="8">
        <v>5573</v>
      </c>
      <c r="K71" s="8">
        <v>1255</v>
      </c>
      <c r="L71" s="8">
        <v>521</v>
      </c>
      <c r="M71" s="8">
        <v>11</v>
      </c>
      <c r="N71" s="8">
        <v>191</v>
      </c>
      <c r="O71" s="8">
        <v>6</v>
      </c>
      <c r="P71" s="8">
        <v>4861</v>
      </c>
      <c r="Q71" s="8">
        <v>1238</v>
      </c>
      <c r="R71" s="8">
        <v>2345</v>
      </c>
      <c r="S71" s="8">
        <v>303</v>
      </c>
      <c r="T71" s="8">
        <v>436</v>
      </c>
      <c r="U71" s="8">
        <v>2</v>
      </c>
      <c r="V71" s="8">
        <v>215</v>
      </c>
      <c r="W71" s="8">
        <v>4</v>
      </c>
      <c r="X71" s="8">
        <v>1694</v>
      </c>
      <c r="Y71" s="8">
        <v>297</v>
      </c>
      <c r="Z71" s="8">
        <v>1945</v>
      </c>
      <c r="AA71" s="8">
        <v>736</v>
      </c>
      <c r="AB71" s="8">
        <v>99</v>
      </c>
      <c r="AC71" s="8">
        <v>0</v>
      </c>
      <c r="AD71" s="8">
        <v>113</v>
      </c>
      <c r="AE71" s="8">
        <v>1</v>
      </c>
      <c r="AF71" s="8">
        <v>1733</v>
      </c>
      <c r="AG71" s="8">
        <v>735</v>
      </c>
      <c r="AH71" s="8">
        <v>1539</v>
      </c>
      <c r="AI71" s="8">
        <v>583</v>
      </c>
      <c r="AJ71" s="8">
        <v>59</v>
      </c>
      <c r="AK71" s="8">
        <v>0</v>
      </c>
      <c r="AL71" s="8">
        <v>67</v>
      </c>
      <c r="AM71" s="8">
        <v>1</v>
      </c>
      <c r="AN71" s="8">
        <v>1413</v>
      </c>
      <c r="AO71" s="8">
        <v>582</v>
      </c>
      <c r="AP71" s="8">
        <v>406</v>
      </c>
      <c r="AQ71" s="8">
        <v>153</v>
      </c>
      <c r="AR71" s="8">
        <v>40</v>
      </c>
      <c r="AS71" s="8">
        <v>0</v>
      </c>
      <c r="AT71" s="8">
        <v>46</v>
      </c>
      <c r="AU71" s="8">
        <v>0</v>
      </c>
      <c r="AV71" s="8">
        <v>320</v>
      </c>
      <c r="AW71" s="8">
        <v>153</v>
      </c>
      <c r="AX71" s="8">
        <v>2186</v>
      </c>
      <c r="AY71" s="8">
        <v>435</v>
      </c>
      <c r="AZ71" s="8">
        <v>7</v>
      </c>
      <c r="BA71" s="8">
        <v>0</v>
      </c>
      <c r="BB71" s="8">
        <v>50</v>
      </c>
      <c r="BC71" s="8">
        <v>3</v>
      </c>
      <c r="BD71" s="8">
        <v>2129</v>
      </c>
      <c r="BE71" s="8">
        <v>432</v>
      </c>
      <c r="BF71" s="8">
        <v>1979</v>
      </c>
      <c r="BG71" s="8">
        <v>396</v>
      </c>
      <c r="BH71" s="8">
        <v>6</v>
      </c>
      <c r="BI71" s="8">
        <v>0</v>
      </c>
      <c r="BJ71" s="8">
        <v>37</v>
      </c>
      <c r="BK71" s="8">
        <v>1</v>
      </c>
      <c r="BL71" s="8">
        <v>1936</v>
      </c>
      <c r="BM71" s="8">
        <v>395</v>
      </c>
      <c r="BN71" s="8">
        <v>207</v>
      </c>
      <c r="BO71" s="8">
        <v>39</v>
      </c>
      <c r="BP71" s="8">
        <v>1</v>
      </c>
      <c r="BQ71" s="8">
        <v>0</v>
      </c>
      <c r="BR71" s="8">
        <v>13</v>
      </c>
      <c r="BS71" s="8">
        <v>2</v>
      </c>
      <c r="BT71" s="8">
        <v>193</v>
      </c>
      <c r="BU71" s="8">
        <v>37</v>
      </c>
      <c r="BV71" s="8">
        <v>2063</v>
      </c>
      <c r="BW71" s="8">
        <v>44</v>
      </c>
      <c r="BX71" s="8">
        <v>447</v>
      </c>
      <c r="BY71" s="8">
        <v>0</v>
      </c>
      <c r="BZ71" s="8">
        <v>182</v>
      </c>
      <c r="CA71" s="8">
        <v>2</v>
      </c>
      <c r="CB71" s="8">
        <v>1434</v>
      </c>
      <c r="CC71" s="8">
        <v>42</v>
      </c>
      <c r="CD71" s="8">
        <v>933</v>
      </c>
      <c r="CE71" s="8">
        <v>27</v>
      </c>
      <c r="CF71" s="8">
        <v>203</v>
      </c>
      <c r="CG71" s="8">
        <v>0</v>
      </c>
      <c r="CH71" s="8">
        <v>57</v>
      </c>
      <c r="CI71" s="8">
        <v>0</v>
      </c>
      <c r="CJ71" s="8">
        <v>673</v>
      </c>
      <c r="CK71" s="8">
        <v>27</v>
      </c>
      <c r="CL71" s="8">
        <v>1130</v>
      </c>
      <c r="CM71" s="8">
        <v>17</v>
      </c>
      <c r="CN71" s="8">
        <v>244</v>
      </c>
      <c r="CO71" s="8">
        <v>0</v>
      </c>
      <c r="CP71" s="8">
        <v>125</v>
      </c>
      <c r="CQ71" s="8">
        <v>2</v>
      </c>
      <c r="CR71" s="8">
        <v>761</v>
      </c>
      <c r="CS71" s="8">
        <v>15</v>
      </c>
      <c r="CT71" s="8">
        <v>25</v>
      </c>
      <c r="CU71" s="8">
        <v>1</v>
      </c>
      <c r="CV71" s="8">
        <v>3</v>
      </c>
      <c r="CW71" s="8">
        <v>0</v>
      </c>
      <c r="CX71" s="8">
        <v>1</v>
      </c>
      <c r="CY71" s="8">
        <v>0</v>
      </c>
      <c r="CZ71" s="8">
        <v>21</v>
      </c>
      <c r="DA71" s="8">
        <v>1</v>
      </c>
      <c r="DB71" s="8">
        <v>20</v>
      </c>
      <c r="DC71" s="8">
        <v>1</v>
      </c>
      <c r="DD71" s="8">
        <v>1</v>
      </c>
      <c r="DE71" s="8">
        <v>0</v>
      </c>
      <c r="DF71" s="8">
        <v>1</v>
      </c>
      <c r="DG71" s="8">
        <v>0</v>
      </c>
      <c r="DH71" s="8">
        <v>18</v>
      </c>
      <c r="DI71" s="8">
        <v>1</v>
      </c>
      <c r="DJ71" s="8">
        <v>5</v>
      </c>
      <c r="DK71" s="8">
        <v>0</v>
      </c>
      <c r="DL71" s="8">
        <v>2</v>
      </c>
      <c r="DM71" s="8">
        <v>0</v>
      </c>
      <c r="DN71" s="8">
        <v>0</v>
      </c>
      <c r="DO71" s="8">
        <v>0</v>
      </c>
      <c r="DP71" s="8">
        <v>3</v>
      </c>
      <c r="DQ71" s="8">
        <v>0</v>
      </c>
      <c r="DR71" s="8">
        <v>1699</v>
      </c>
      <c r="DS71" s="8">
        <v>342</v>
      </c>
      <c r="DT71" s="8">
        <v>401</v>
      </c>
      <c r="DU71" s="8">
        <v>13</v>
      </c>
      <c r="DV71" s="8">
        <v>60</v>
      </c>
      <c r="DW71" s="8">
        <v>4</v>
      </c>
      <c r="DX71" s="8">
        <v>1238</v>
      </c>
      <c r="DY71" s="8">
        <v>325</v>
      </c>
      <c r="DZ71" s="8">
        <v>1102</v>
      </c>
      <c r="EA71" s="8">
        <v>248</v>
      </c>
      <c r="EB71" s="8">
        <v>252</v>
      </c>
      <c r="EC71" s="8">
        <v>11</v>
      </c>
      <c r="ED71" s="8">
        <v>29</v>
      </c>
      <c r="EE71" s="8">
        <v>4</v>
      </c>
      <c r="EF71" s="8">
        <v>821</v>
      </c>
      <c r="EG71" s="8">
        <v>233</v>
      </c>
      <c r="EH71" s="8">
        <v>597</v>
      </c>
      <c r="EI71" s="8">
        <v>94</v>
      </c>
      <c r="EJ71" s="8">
        <v>149</v>
      </c>
      <c r="EK71" s="8">
        <v>2</v>
      </c>
      <c r="EL71" s="8">
        <v>31</v>
      </c>
      <c r="EM71" s="8">
        <v>0</v>
      </c>
      <c r="EN71" s="8">
        <v>417</v>
      </c>
      <c r="EO71" s="9">
        <v>92</v>
      </c>
    </row>
    <row r="72" spans="1:145" ht="11.25">
      <c r="A72" s="21" t="s">
        <v>72</v>
      </c>
      <c r="B72" s="7">
        <v>601</v>
      </c>
      <c r="C72" s="8">
        <v>242</v>
      </c>
      <c r="D72" s="8">
        <v>102</v>
      </c>
      <c r="E72" s="8">
        <v>3</v>
      </c>
      <c r="F72" s="8">
        <v>35</v>
      </c>
      <c r="G72" s="8">
        <v>2</v>
      </c>
      <c r="H72" s="8">
        <v>464</v>
      </c>
      <c r="I72" s="8">
        <v>237</v>
      </c>
      <c r="J72" s="8">
        <v>431</v>
      </c>
      <c r="K72" s="8">
        <v>199</v>
      </c>
      <c r="L72" s="8">
        <v>56</v>
      </c>
      <c r="M72" s="8">
        <v>2</v>
      </c>
      <c r="N72" s="8">
        <v>15</v>
      </c>
      <c r="O72" s="8">
        <v>2</v>
      </c>
      <c r="P72" s="8">
        <v>360</v>
      </c>
      <c r="Q72" s="8">
        <v>195</v>
      </c>
      <c r="R72" s="8">
        <v>170</v>
      </c>
      <c r="S72" s="8">
        <v>43</v>
      </c>
      <c r="T72" s="8">
        <v>46</v>
      </c>
      <c r="U72" s="8">
        <v>1</v>
      </c>
      <c r="V72" s="8">
        <v>20</v>
      </c>
      <c r="W72" s="8">
        <v>0</v>
      </c>
      <c r="X72" s="8">
        <v>104</v>
      </c>
      <c r="Y72" s="8">
        <v>42</v>
      </c>
      <c r="Z72" s="8">
        <v>285</v>
      </c>
      <c r="AA72" s="8">
        <v>165</v>
      </c>
      <c r="AB72" s="8">
        <v>10</v>
      </c>
      <c r="AC72" s="8">
        <v>0</v>
      </c>
      <c r="AD72" s="8">
        <v>17</v>
      </c>
      <c r="AE72" s="8">
        <v>1</v>
      </c>
      <c r="AF72" s="8">
        <v>258</v>
      </c>
      <c r="AG72" s="8">
        <v>164</v>
      </c>
      <c r="AH72" s="8">
        <v>230</v>
      </c>
      <c r="AI72" s="8">
        <v>134</v>
      </c>
      <c r="AJ72" s="8">
        <v>5</v>
      </c>
      <c r="AK72" s="8">
        <v>0</v>
      </c>
      <c r="AL72" s="8">
        <v>8</v>
      </c>
      <c r="AM72" s="8">
        <v>1</v>
      </c>
      <c r="AN72" s="8">
        <v>217</v>
      </c>
      <c r="AO72" s="8">
        <v>133</v>
      </c>
      <c r="AP72" s="8">
        <v>55</v>
      </c>
      <c r="AQ72" s="8">
        <v>31</v>
      </c>
      <c r="AR72" s="8">
        <v>5</v>
      </c>
      <c r="AS72" s="8">
        <v>0</v>
      </c>
      <c r="AT72" s="8">
        <v>9</v>
      </c>
      <c r="AU72" s="8">
        <v>0</v>
      </c>
      <c r="AV72" s="8">
        <v>41</v>
      </c>
      <c r="AW72" s="8">
        <v>31</v>
      </c>
      <c r="AX72" s="8">
        <v>57</v>
      </c>
      <c r="AY72" s="8">
        <v>37</v>
      </c>
      <c r="AZ72" s="8">
        <v>0</v>
      </c>
      <c r="BA72" s="8">
        <v>0</v>
      </c>
      <c r="BB72" s="8">
        <v>0</v>
      </c>
      <c r="BC72" s="8">
        <v>0</v>
      </c>
      <c r="BD72" s="8">
        <v>57</v>
      </c>
      <c r="BE72" s="8">
        <v>37</v>
      </c>
      <c r="BF72" s="8">
        <v>54</v>
      </c>
      <c r="BG72" s="8">
        <v>36</v>
      </c>
      <c r="BH72" s="8">
        <v>0</v>
      </c>
      <c r="BI72" s="8">
        <v>0</v>
      </c>
      <c r="BJ72" s="8">
        <v>0</v>
      </c>
      <c r="BK72" s="8">
        <v>0</v>
      </c>
      <c r="BL72" s="8">
        <v>54</v>
      </c>
      <c r="BM72" s="8">
        <v>36</v>
      </c>
      <c r="BN72" s="8">
        <v>3</v>
      </c>
      <c r="BO72" s="8">
        <v>1</v>
      </c>
      <c r="BP72" s="8">
        <v>0</v>
      </c>
      <c r="BQ72" s="8">
        <v>0</v>
      </c>
      <c r="BR72" s="8">
        <v>0</v>
      </c>
      <c r="BS72" s="8">
        <v>0</v>
      </c>
      <c r="BT72" s="8">
        <v>3</v>
      </c>
      <c r="BU72" s="8">
        <v>1</v>
      </c>
      <c r="BV72" s="8">
        <v>108</v>
      </c>
      <c r="BW72" s="8">
        <v>1</v>
      </c>
      <c r="BX72" s="8">
        <v>48</v>
      </c>
      <c r="BY72" s="8">
        <v>0</v>
      </c>
      <c r="BZ72" s="8">
        <v>14</v>
      </c>
      <c r="CA72" s="8">
        <v>0</v>
      </c>
      <c r="CB72" s="8">
        <v>46</v>
      </c>
      <c r="CC72" s="8">
        <v>1</v>
      </c>
      <c r="CD72" s="8">
        <v>48</v>
      </c>
      <c r="CE72" s="8">
        <v>1</v>
      </c>
      <c r="CF72" s="8">
        <v>23</v>
      </c>
      <c r="CG72" s="8">
        <v>0</v>
      </c>
      <c r="CH72" s="8">
        <v>5</v>
      </c>
      <c r="CI72" s="8">
        <v>0</v>
      </c>
      <c r="CJ72" s="8">
        <v>20</v>
      </c>
      <c r="CK72" s="8">
        <v>1</v>
      </c>
      <c r="CL72" s="8">
        <v>60</v>
      </c>
      <c r="CM72" s="8">
        <v>0</v>
      </c>
      <c r="CN72" s="8">
        <v>25</v>
      </c>
      <c r="CO72" s="8">
        <v>0</v>
      </c>
      <c r="CP72" s="8">
        <v>9</v>
      </c>
      <c r="CQ72" s="8">
        <v>0</v>
      </c>
      <c r="CR72" s="8">
        <v>26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151</v>
      </c>
      <c r="DS72" s="8">
        <v>39</v>
      </c>
      <c r="DT72" s="8">
        <v>44</v>
      </c>
      <c r="DU72" s="8">
        <v>3</v>
      </c>
      <c r="DV72" s="8">
        <v>4</v>
      </c>
      <c r="DW72" s="8">
        <v>1</v>
      </c>
      <c r="DX72" s="8">
        <v>103</v>
      </c>
      <c r="DY72" s="8">
        <v>35</v>
      </c>
      <c r="DZ72" s="8">
        <v>99</v>
      </c>
      <c r="EA72" s="8">
        <v>28</v>
      </c>
      <c r="EB72" s="8">
        <v>28</v>
      </c>
      <c r="EC72" s="8">
        <v>2</v>
      </c>
      <c r="ED72" s="8">
        <v>2</v>
      </c>
      <c r="EE72" s="8">
        <v>1</v>
      </c>
      <c r="EF72" s="8">
        <v>69</v>
      </c>
      <c r="EG72" s="8">
        <v>25</v>
      </c>
      <c r="EH72" s="8">
        <v>52</v>
      </c>
      <c r="EI72" s="8">
        <v>11</v>
      </c>
      <c r="EJ72" s="8">
        <v>16</v>
      </c>
      <c r="EK72" s="8">
        <v>1</v>
      </c>
      <c r="EL72" s="8">
        <v>2</v>
      </c>
      <c r="EM72" s="8">
        <v>0</v>
      </c>
      <c r="EN72" s="8">
        <v>34</v>
      </c>
      <c r="EO72" s="9">
        <v>10</v>
      </c>
    </row>
    <row r="73" spans="1:145" ht="11.25">
      <c r="A73" s="21" t="s">
        <v>14</v>
      </c>
      <c r="B73" s="7">
        <v>2651</v>
      </c>
      <c r="C73" s="8">
        <v>521</v>
      </c>
      <c r="D73" s="8">
        <v>355</v>
      </c>
      <c r="E73" s="8">
        <v>6</v>
      </c>
      <c r="F73" s="8">
        <v>171</v>
      </c>
      <c r="G73" s="8">
        <v>1</v>
      </c>
      <c r="H73" s="8">
        <v>2125</v>
      </c>
      <c r="I73" s="8">
        <v>514</v>
      </c>
      <c r="J73" s="8">
        <v>1780</v>
      </c>
      <c r="K73" s="8">
        <v>413</v>
      </c>
      <c r="L73" s="8">
        <v>203</v>
      </c>
      <c r="M73" s="8">
        <v>5</v>
      </c>
      <c r="N73" s="8">
        <v>94</v>
      </c>
      <c r="O73" s="8">
        <v>1</v>
      </c>
      <c r="P73" s="8">
        <v>1483</v>
      </c>
      <c r="Q73" s="8">
        <v>407</v>
      </c>
      <c r="R73" s="8">
        <v>871</v>
      </c>
      <c r="S73" s="8">
        <v>108</v>
      </c>
      <c r="T73" s="8">
        <v>152</v>
      </c>
      <c r="U73" s="8">
        <v>1</v>
      </c>
      <c r="V73" s="8">
        <v>77</v>
      </c>
      <c r="W73" s="8">
        <v>0</v>
      </c>
      <c r="X73" s="8">
        <v>642</v>
      </c>
      <c r="Y73" s="8">
        <v>107</v>
      </c>
      <c r="Z73" s="8">
        <v>656</v>
      </c>
      <c r="AA73" s="8">
        <v>239</v>
      </c>
      <c r="AB73" s="8">
        <v>34</v>
      </c>
      <c r="AC73" s="8">
        <v>0</v>
      </c>
      <c r="AD73" s="8">
        <v>47</v>
      </c>
      <c r="AE73" s="8">
        <v>0</v>
      </c>
      <c r="AF73" s="8">
        <v>575</v>
      </c>
      <c r="AG73" s="8">
        <v>239</v>
      </c>
      <c r="AH73" s="8">
        <v>519</v>
      </c>
      <c r="AI73" s="8">
        <v>187</v>
      </c>
      <c r="AJ73" s="8">
        <v>23</v>
      </c>
      <c r="AK73" s="8">
        <v>0</v>
      </c>
      <c r="AL73" s="8">
        <v>31</v>
      </c>
      <c r="AM73" s="8">
        <v>0</v>
      </c>
      <c r="AN73" s="8">
        <v>465</v>
      </c>
      <c r="AO73" s="8">
        <v>187</v>
      </c>
      <c r="AP73" s="8">
        <v>137</v>
      </c>
      <c r="AQ73" s="8">
        <v>52</v>
      </c>
      <c r="AR73" s="8">
        <v>11</v>
      </c>
      <c r="AS73" s="8">
        <v>0</v>
      </c>
      <c r="AT73" s="8">
        <v>16</v>
      </c>
      <c r="AU73" s="8">
        <v>0</v>
      </c>
      <c r="AV73" s="8">
        <v>110</v>
      </c>
      <c r="AW73" s="8">
        <v>52</v>
      </c>
      <c r="AX73" s="8">
        <v>433</v>
      </c>
      <c r="AY73" s="8">
        <v>113</v>
      </c>
      <c r="AZ73" s="8">
        <v>3</v>
      </c>
      <c r="BA73" s="8">
        <v>0</v>
      </c>
      <c r="BB73" s="8">
        <v>31</v>
      </c>
      <c r="BC73" s="8">
        <v>0</v>
      </c>
      <c r="BD73" s="8">
        <v>399</v>
      </c>
      <c r="BE73" s="8">
        <v>113</v>
      </c>
      <c r="BF73" s="8">
        <v>385</v>
      </c>
      <c r="BG73" s="8">
        <v>104</v>
      </c>
      <c r="BH73" s="8">
        <v>3</v>
      </c>
      <c r="BI73" s="8">
        <v>0</v>
      </c>
      <c r="BJ73" s="8">
        <v>24</v>
      </c>
      <c r="BK73" s="8">
        <v>0</v>
      </c>
      <c r="BL73" s="8">
        <v>358</v>
      </c>
      <c r="BM73" s="8">
        <v>104</v>
      </c>
      <c r="BN73" s="8">
        <v>48</v>
      </c>
      <c r="BO73" s="8">
        <v>9</v>
      </c>
      <c r="BP73" s="8">
        <v>0</v>
      </c>
      <c r="BQ73" s="8">
        <v>0</v>
      </c>
      <c r="BR73" s="8">
        <v>7</v>
      </c>
      <c r="BS73" s="8">
        <v>0</v>
      </c>
      <c r="BT73" s="8">
        <v>41</v>
      </c>
      <c r="BU73" s="8">
        <v>9</v>
      </c>
      <c r="BV73" s="8">
        <v>963</v>
      </c>
      <c r="BW73" s="8">
        <v>16</v>
      </c>
      <c r="BX73" s="8">
        <v>163</v>
      </c>
      <c r="BY73" s="8">
        <v>0</v>
      </c>
      <c r="BZ73" s="8">
        <v>75</v>
      </c>
      <c r="CA73" s="8">
        <v>0</v>
      </c>
      <c r="CB73" s="8">
        <v>725</v>
      </c>
      <c r="CC73" s="8">
        <v>16</v>
      </c>
      <c r="CD73" s="8">
        <v>487</v>
      </c>
      <c r="CE73" s="8">
        <v>10</v>
      </c>
      <c r="CF73" s="8">
        <v>74</v>
      </c>
      <c r="CG73" s="8">
        <v>0</v>
      </c>
      <c r="CH73" s="8">
        <v>31</v>
      </c>
      <c r="CI73" s="8">
        <v>0</v>
      </c>
      <c r="CJ73" s="8">
        <v>382</v>
      </c>
      <c r="CK73" s="8">
        <v>10</v>
      </c>
      <c r="CL73" s="8">
        <v>476</v>
      </c>
      <c r="CM73" s="8">
        <v>6</v>
      </c>
      <c r="CN73" s="8">
        <v>89</v>
      </c>
      <c r="CO73" s="8">
        <v>0</v>
      </c>
      <c r="CP73" s="8">
        <v>44</v>
      </c>
      <c r="CQ73" s="8">
        <v>0</v>
      </c>
      <c r="CR73" s="8">
        <v>343</v>
      </c>
      <c r="CS73" s="8">
        <v>6</v>
      </c>
      <c r="CT73" s="8">
        <v>8</v>
      </c>
      <c r="CU73" s="8">
        <v>1</v>
      </c>
      <c r="CV73" s="8">
        <v>2</v>
      </c>
      <c r="CW73" s="8">
        <v>0</v>
      </c>
      <c r="CX73" s="8">
        <v>0</v>
      </c>
      <c r="CY73" s="8">
        <v>0</v>
      </c>
      <c r="CZ73" s="8">
        <v>6</v>
      </c>
      <c r="DA73" s="8">
        <v>1</v>
      </c>
      <c r="DB73" s="8">
        <v>7</v>
      </c>
      <c r="DC73" s="8">
        <v>1</v>
      </c>
      <c r="DD73" s="8">
        <v>1</v>
      </c>
      <c r="DE73" s="8">
        <v>0</v>
      </c>
      <c r="DF73" s="8">
        <v>0</v>
      </c>
      <c r="DG73" s="8">
        <v>0</v>
      </c>
      <c r="DH73" s="8">
        <v>6</v>
      </c>
      <c r="DI73" s="8">
        <v>1</v>
      </c>
      <c r="DJ73" s="8">
        <v>1</v>
      </c>
      <c r="DK73" s="8">
        <v>0</v>
      </c>
      <c r="DL73" s="8">
        <v>1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591</v>
      </c>
      <c r="DS73" s="8">
        <v>152</v>
      </c>
      <c r="DT73" s="8">
        <v>153</v>
      </c>
      <c r="DU73" s="8">
        <v>6</v>
      </c>
      <c r="DV73" s="8">
        <v>18</v>
      </c>
      <c r="DW73" s="8">
        <v>1</v>
      </c>
      <c r="DX73" s="8">
        <v>420</v>
      </c>
      <c r="DY73" s="8">
        <v>145</v>
      </c>
      <c r="DZ73" s="8">
        <v>382</v>
      </c>
      <c r="EA73" s="8">
        <v>111</v>
      </c>
      <c r="EB73" s="8">
        <v>102</v>
      </c>
      <c r="EC73" s="8">
        <v>5</v>
      </c>
      <c r="ED73" s="8">
        <v>8</v>
      </c>
      <c r="EE73" s="8">
        <v>1</v>
      </c>
      <c r="EF73" s="8">
        <v>272</v>
      </c>
      <c r="EG73" s="8">
        <v>105</v>
      </c>
      <c r="EH73" s="8">
        <v>209</v>
      </c>
      <c r="EI73" s="8">
        <v>41</v>
      </c>
      <c r="EJ73" s="8">
        <v>51</v>
      </c>
      <c r="EK73" s="8">
        <v>1</v>
      </c>
      <c r="EL73" s="8">
        <v>10</v>
      </c>
      <c r="EM73" s="8">
        <v>0</v>
      </c>
      <c r="EN73" s="8">
        <v>148</v>
      </c>
      <c r="EO73" s="9">
        <v>40</v>
      </c>
    </row>
    <row r="74" spans="1:145" ht="11.25">
      <c r="A74" s="21" t="s">
        <v>8</v>
      </c>
      <c r="B74" s="7">
        <v>1063</v>
      </c>
      <c r="C74" s="8">
        <v>481</v>
      </c>
      <c r="D74" s="8">
        <v>82</v>
      </c>
      <c r="E74" s="8">
        <v>2</v>
      </c>
      <c r="F74" s="8">
        <v>47</v>
      </c>
      <c r="G74" s="8">
        <v>4</v>
      </c>
      <c r="H74" s="8">
        <v>934</v>
      </c>
      <c r="I74" s="8">
        <v>475</v>
      </c>
      <c r="J74" s="8">
        <v>763</v>
      </c>
      <c r="K74" s="8">
        <v>399</v>
      </c>
      <c r="L74" s="8">
        <v>44</v>
      </c>
      <c r="M74" s="8">
        <v>2</v>
      </c>
      <c r="N74" s="8">
        <v>19</v>
      </c>
      <c r="O74" s="8">
        <v>2</v>
      </c>
      <c r="P74" s="8">
        <v>700</v>
      </c>
      <c r="Q74" s="8">
        <v>395</v>
      </c>
      <c r="R74" s="8">
        <v>300</v>
      </c>
      <c r="S74" s="8">
        <v>82</v>
      </c>
      <c r="T74" s="8">
        <v>38</v>
      </c>
      <c r="U74" s="8">
        <v>0</v>
      </c>
      <c r="V74" s="8">
        <v>28</v>
      </c>
      <c r="W74" s="8">
        <v>2</v>
      </c>
      <c r="X74" s="8">
        <v>234</v>
      </c>
      <c r="Y74" s="8">
        <v>80</v>
      </c>
      <c r="Z74" s="8">
        <v>249</v>
      </c>
      <c r="AA74" s="8">
        <v>132</v>
      </c>
      <c r="AB74" s="8">
        <v>8</v>
      </c>
      <c r="AC74" s="8">
        <v>0</v>
      </c>
      <c r="AD74" s="8">
        <v>9</v>
      </c>
      <c r="AE74" s="8">
        <v>0</v>
      </c>
      <c r="AF74" s="8">
        <v>232</v>
      </c>
      <c r="AG74" s="8">
        <v>132</v>
      </c>
      <c r="AH74" s="8">
        <v>196</v>
      </c>
      <c r="AI74" s="8">
        <v>103</v>
      </c>
      <c r="AJ74" s="8">
        <v>4</v>
      </c>
      <c r="AK74" s="8">
        <v>0</v>
      </c>
      <c r="AL74" s="8">
        <v>5</v>
      </c>
      <c r="AM74" s="8">
        <v>0</v>
      </c>
      <c r="AN74" s="8">
        <v>187</v>
      </c>
      <c r="AO74" s="8">
        <v>103</v>
      </c>
      <c r="AP74" s="8">
        <v>53</v>
      </c>
      <c r="AQ74" s="8">
        <v>29</v>
      </c>
      <c r="AR74" s="8">
        <v>4</v>
      </c>
      <c r="AS74" s="8">
        <v>0</v>
      </c>
      <c r="AT74" s="8">
        <v>4</v>
      </c>
      <c r="AU74" s="8">
        <v>0</v>
      </c>
      <c r="AV74" s="8">
        <v>45</v>
      </c>
      <c r="AW74" s="8">
        <v>29</v>
      </c>
      <c r="AX74" s="8">
        <v>327</v>
      </c>
      <c r="AY74" s="8">
        <v>234</v>
      </c>
      <c r="AZ74" s="8">
        <v>1</v>
      </c>
      <c r="BA74" s="8">
        <v>0</v>
      </c>
      <c r="BB74" s="8">
        <v>8</v>
      </c>
      <c r="BC74" s="8">
        <v>2</v>
      </c>
      <c r="BD74" s="8">
        <v>318</v>
      </c>
      <c r="BE74" s="8">
        <v>232</v>
      </c>
      <c r="BF74" s="8">
        <v>293</v>
      </c>
      <c r="BG74" s="8">
        <v>212</v>
      </c>
      <c r="BH74" s="8">
        <v>1</v>
      </c>
      <c r="BI74" s="8">
        <v>0</v>
      </c>
      <c r="BJ74" s="8">
        <v>5</v>
      </c>
      <c r="BK74" s="8">
        <v>1</v>
      </c>
      <c r="BL74" s="8">
        <v>287</v>
      </c>
      <c r="BM74" s="8">
        <v>211</v>
      </c>
      <c r="BN74" s="8">
        <v>34</v>
      </c>
      <c r="BO74" s="8">
        <v>22</v>
      </c>
      <c r="BP74" s="8">
        <v>0</v>
      </c>
      <c r="BQ74" s="8">
        <v>0</v>
      </c>
      <c r="BR74" s="8">
        <v>3</v>
      </c>
      <c r="BS74" s="8">
        <v>1</v>
      </c>
      <c r="BT74" s="8">
        <v>31</v>
      </c>
      <c r="BU74" s="8">
        <v>21</v>
      </c>
      <c r="BV74" s="8">
        <v>237</v>
      </c>
      <c r="BW74" s="8">
        <v>14</v>
      </c>
      <c r="BX74" s="8">
        <v>41</v>
      </c>
      <c r="BY74" s="8">
        <v>0</v>
      </c>
      <c r="BZ74" s="8">
        <v>24</v>
      </c>
      <c r="CA74" s="8">
        <v>1</v>
      </c>
      <c r="CB74" s="8">
        <v>172</v>
      </c>
      <c r="CC74" s="8">
        <v>13</v>
      </c>
      <c r="CD74" s="8">
        <v>101</v>
      </c>
      <c r="CE74" s="8">
        <v>7</v>
      </c>
      <c r="CF74" s="8">
        <v>18</v>
      </c>
      <c r="CG74" s="8">
        <v>0</v>
      </c>
      <c r="CH74" s="8">
        <v>5</v>
      </c>
      <c r="CI74" s="8">
        <v>0</v>
      </c>
      <c r="CJ74" s="8">
        <v>78</v>
      </c>
      <c r="CK74" s="8">
        <v>7</v>
      </c>
      <c r="CL74" s="8">
        <v>136</v>
      </c>
      <c r="CM74" s="8">
        <v>7</v>
      </c>
      <c r="CN74" s="8">
        <v>23</v>
      </c>
      <c r="CO74" s="8">
        <v>0</v>
      </c>
      <c r="CP74" s="8">
        <v>19</v>
      </c>
      <c r="CQ74" s="8">
        <v>1</v>
      </c>
      <c r="CR74" s="8">
        <v>94</v>
      </c>
      <c r="CS74" s="8">
        <v>6</v>
      </c>
      <c r="CT74" s="8">
        <v>5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5</v>
      </c>
      <c r="DA74" s="8">
        <v>0</v>
      </c>
      <c r="DB74" s="8">
        <v>4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4</v>
      </c>
      <c r="DI74" s="8">
        <v>0</v>
      </c>
      <c r="DJ74" s="8">
        <v>1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8">
        <v>1</v>
      </c>
      <c r="DQ74" s="8">
        <v>0</v>
      </c>
      <c r="DR74" s="8">
        <v>245</v>
      </c>
      <c r="DS74" s="8">
        <v>101</v>
      </c>
      <c r="DT74" s="8">
        <v>32</v>
      </c>
      <c r="DU74" s="8">
        <v>2</v>
      </c>
      <c r="DV74" s="8">
        <v>6</v>
      </c>
      <c r="DW74" s="8">
        <v>1</v>
      </c>
      <c r="DX74" s="8">
        <v>207</v>
      </c>
      <c r="DY74" s="8">
        <v>98</v>
      </c>
      <c r="DZ74" s="8">
        <v>169</v>
      </c>
      <c r="EA74" s="8">
        <v>77</v>
      </c>
      <c r="EB74" s="8">
        <v>21</v>
      </c>
      <c r="EC74" s="8">
        <v>2</v>
      </c>
      <c r="ED74" s="8">
        <v>4</v>
      </c>
      <c r="EE74" s="8">
        <v>1</v>
      </c>
      <c r="EF74" s="8">
        <v>144</v>
      </c>
      <c r="EG74" s="8">
        <v>74</v>
      </c>
      <c r="EH74" s="8">
        <v>76</v>
      </c>
      <c r="EI74" s="8">
        <v>24</v>
      </c>
      <c r="EJ74" s="8">
        <v>11</v>
      </c>
      <c r="EK74" s="8">
        <v>0</v>
      </c>
      <c r="EL74" s="8">
        <v>2</v>
      </c>
      <c r="EM74" s="8">
        <v>0</v>
      </c>
      <c r="EN74" s="8">
        <v>63</v>
      </c>
      <c r="EO74" s="9">
        <v>24</v>
      </c>
    </row>
    <row r="75" spans="1:145" ht="21.75" customHeight="1">
      <c r="A75" s="21" t="s">
        <v>80</v>
      </c>
      <c r="B75" s="7">
        <v>830</v>
      </c>
      <c r="C75" s="8">
        <v>243</v>
      </c>
      <c r="D75" s="8">
        <v>168</v>
      </c>
      <c r="E75" s="8">
        <v>1</v>
      </c>
      <c r="F75" s="8">
        <v>60</v>
      </c>
      <c r="G75" s="8">
        <v>2</v>
      </c>
      <c r="H75" s="8">
        <v>602</v>
      </c>
      <c r="I75" s="8">
        <v>240</v>
      </c>
      <c r="J75" s="8">
        <v>504</v>
      </c>
      <c r="K75" s="8">
        <v>195</v>
      </c>
      <c r="L75" s="8">
        <v>72</v>
      </c>
      <c r="M75" s="8">
        <v>1</v>
      </c>
      <c r="N75" s="8">
        <v>22</v>
      </c>
      <c r="O75" s="8">
        <v>1</v>
      </c>
      <c r="P75" s="8">
        <v>410</v>
      </c>
      <c r="Q75" s="8">
        <v>193</v>
      </c>
      <c r="R75" s="8">
        <v>326</v>
      </c>
      <c r="S75" s="8">
        <v>48</v>
      </c>
      <c r="T75" s="8">
        <v>96</v>
      </c>
      <c r="U75" s="8">
        <v>0</v>
      </c>
      <c r="V75" s="8">
        <v>38</v>
      </c>
      <c r="W75" s="8">
        <v>1</v>
      </c>
      <c r="X75" s="8">
        <v>192</v>
      </c>
      <c r="Y75" s="8">
        <v>47</v>
      </c>
      <c r="Z75" s="8">
        <v>275</v>
      </c>
      <c r="AA75" s="8">
        <v>165</v>
      </c>
      <c r="AB75" s="8">
        <v>23</v>
      </c>
      <c r="AC75" s="8">
        <v>0</v>
      </c>
      <c r="AD75" s="8">
        <v>13</v>
      </c>
      <c r="AE75" s="8">
        <v>0</v>
      </c>
      <c r="AF75" s="8">
        <v>239</v>
      </c>
      <c r="AG75" s="8">
        <v>165</v>
      </c>
      <c r="AH75" s="8">
        <v>213</v>
      </c>
      <c r="AI75" s="8">
        <v>132</v>
      </c>
      <c r="AJ75" s="8">
        <v>10</v>
      </c>
      <c r="AK75" s="8">
        <v>0</v>
      </c>
      <c r="AL75" s="8">
        <v>8</v>
      </c>
      <c r="AM75" s="8">
        <v>0</v>
      </c>
      <c r="AN75" s="8">
        <v>195</v>
      </c>
      <c r="AO75" s="8">
        <v>132</v>
      </c>
      <c r="AP75" s="8">
        <v>62</v>
      </c>
      <c r="AQ75" s="8">
        <v>33</v>
      </c>
      <c r="AR75" s="8">
        <v>13</v>
      </c>
      <c r="AS75" s="8">
        <v>0</v>
      </c>
      <c r="AT75" s="8">
        <v>5</v>
      </c>
      <c r="AU75" s="8">
        <v>0</v>
      </c>
      <c r="AV75" s="8">
        <v>44</v>
      </c>
      <c r="AW75" s="8">
        <v>33</v>
      </c>
      <c r="AX75" s="8">
        <v>71</v>
      </c>
      <c r="AY75" s="8">
        <v>41</v>
      </c>
      <c r="AZ75" s="8">
        <v>2</v>
      </c>
      <c r="BA75" s="8">
        <v>0</v>
      </c>
      <c r="BB75" s="8">
        <v>1</v>
      </c>
      <c r="BC75" s="8">
        <v>0</v>
      </c>
      <c r="BD75" s="8">
        <v>68</v>
      </c>
      <c r="BE75" s="8">
        <v>41</v>
      </c>
      <c r="BF75" s="8">
        <v>60</v>
      </c>
      <c r="BG75" s="8">
        <v>36</v>
      </c>
      <c r="BH75" s="8">
        <v>1</v>
      </c>
      <c r="BI75" s="8">
        <v>0</v>
      </c>
      <c r="BJ75" s="8">
        <v>1</v>
      </c>
      <c r="BK75" s="8">
        <v>0</v>
      </c>
      <c r="BL75" s="8">
        <v>58</v>
      </c>
      <c r="BM75" s="8">
        <v>36</v>
      </c>
      <c r="BN75" s="8">
        <v>11</v>
      </c>
      <c r="BO75" s="8">
        <v>5</v>
      </c>
      <c r="BP75" s="8">
        <v>1</v>
      </c>
      <c r="BQ75" s="8">
        <v>0</v>
      </c>
      <c r="BR75" s="8">
        <v>0</v>
      </c>
      <c r="BS75" s="8">
        <v>0</v>
      </c>
      <c r="BT75" s="8">
        <v>10</v>
      </c>
      <c r="BU75" s="8">
        <v>5</v>
      </c>
      <c r="BV75" s="8">
        <v>250</v>
      </c>
      <c r="BW75" s="8">
        <v>7</v>
      </c>
      <c r="BX75" s="8">
        <v>72</v>
      </c>
      <c r="BY75" s="8">
        <v>0</v>
      </c>
      <c r="BZ75" s="8">
        <v>32</v>
      </c>
      <c r="CA75" s="8">
        <v>1</v>
      </c>
      <c r="CB75" s="8">
        <v>146</v>
      </c>
      <c r="CC75" s="8">
        <v>6</v>
      </c>
      <c r="CD75" s="8">
        <v>80</v>
      </c>
      <c r="CE75" s="8">
        <v>6</v>
      </c>
      <c r="CF75" s="8">
        <v>22</v>
      </c>
      <c r="CG75" s="8">
        <v>0</v>
      </c>
      <c r="CH75" s="8">
        <v>7</v>
      </c>
      <c r="CI75" s="8">
        <v>0</v>
      </c>
      <c r="CJ75" s="8">
        <v>51</v>
      </c>
      <c r="CK75" s="8">
        <v>6</v>
      </c>
      <c r="CL75" s="8">
        <v>170</v>
      </c>
      <c r="CM75" s="8">
        <v>1</v>
      </c>
      <c r="CN75" s="8">
        <v>50</v>
      </c>
      <c r="CO75" s="8">
        <v>0</v>
      </c>
      <c r="CP75" s="8">
        <v>25</v>
      </c>
      <c r="CQ75" s="8">
        <v>1</v>
      </c>
      <c r="CR75" s="8">
        <v>95</v>
      </c>
      <c r="CS75" s="8">
        <v>0</v>
      </c>
      <c r="CT75" s="8">
        <v>4</v>
      </c>
      <c r="CU75" s="8">
        <v>0</v>
      </c>
      <c r="CV75" s="8">
        <v>1</v>
      </c>
      <c r="CW75" s="8">
        <v>0</v>
      </c>
      <c r="CX75" s="8">
        <v>0</v>
      </c>
      <c r="CY75" s="8">
        <v>0</v>
      </c>
      <c r="CZ75" s="8">
        <v>3</v>
      </c>
      <c r="DA75" s="8">
        <v>0</v>
      </c>
      <c r="DB75" s="8">
        <v>3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3</v>
      </c>
      <c r="DI75" s="8">
        <v>0</v>
      </c>
      <c r="DJ75" s="8">
        <v>1</v>
      </c>
      <c r="DK75" s="8">
        <v>0</v>
      </c>
      <c r="DL75" s="8">
        <v>1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230</v>
      </c>
      <c r="DS75" s="8">
        <v>30</v>
      </c>
      <c r="DT75" s="8">
        <v>70</v>
      </c>
      <c r="DU75" s="8">
        <v>1</v>
      </c>
      <c r="DV75" s="8">
        <v>14</v>
      </c>
      <c r="DW75" s="8">
        <v>1</v>
      </c>
      <c r="DX75" s="8">
        <v>146</v>
      </c>
      <c r="DY75" s="8">
        <v>28</v>
      </c>
      <c r="DZ75" s="8">
        <v>148</v>
      </c>
      <c r="EA75" s="8">
        <v>21</v>
      </c>
      <c r="EB75" s="8">
        <v>39</v>
      </c>
      <c r="EC75" s="8">
        <v>1</v>
      </c>
      <c r="ED75" s="8">
        <v>6</v>
      </c>
      <c r="EE75" s="8">
        <v>1</v>
      </c>
      <c r="EF75" s="8">
        <v>103</v>
      </c>
      <c r="EG75" s="8">
        <v>19</v>
      </c>
      <c r="EH75" s="8">
        <v>82</v>
      </c>
      <c r="EI75" s="8">
        <v>9</v>
      </c>
      <c r="EJ75" s="8">
        <v>31</v>
      </c>
      <c r="EK75" s="8">
        <v>0</v>
      </c>
      <c r="EL75" s="8">
        <v>8</v>
      </c>
      <c r="EM75" s="8">
        <v>0</v>
      </c>
      <c r="EN75" s="8">
        <v>43</v>
      </c>
      <c r="EO75" s="9">
        <v>9</v>
      </c>
    </row>
    <row r="76" spans="1:145" ht="21.75" customHeight="1">
      <c r="A76" s="21" t="s">
        <v>90</v>
      </c>
      <c r="B76" s="7">
        <v>210</v>
      </c>
      <c r="C76" s="8">
        <v>43</v>
      </c>
      <c r="D76" s="8">
        <v>40</v>
      </c>
      <c r="E76" s="8">
        <v>0</v>
      </c>
      <c r="F76" s="8">
        <v>23</v>
      </c>
      <c r="G76" s="8">
        <v>1</v>
      </c>
      <c r="H76" s="8">
        <v>147</v>
      </c>
      <c r="I76" s="8">
        <v>42</v>
      </c>
      <c r="J76" s="8">
        <v>133</v>
      </c>
      <c r="K76" s="8">
        <v>30</v>
      </c>
      <c r="L76" s="8">
        <v>24</v>
      </c>
      <c r="M76" s="8">
        <v>0</v>
      </c>
      <c r="N76" s="8">
        <v>12</v>
      </c>
      <c r="O76" s="8">
        <v>0</v>
      </c>
      <c r="P76" s="8">
        <v>97</v>
      </c>
      <c r="Q76" s="8">
        <v>30</v>
      </c>
      <c r="R76" s="8">
        <v>77</v>
      </c>
      <c r="S76" s="8">
        <v>13</v>
      </c>
      <c r="T76" s="8">
        <v>16</v>
      </c>
      <c r="U76" s="8">
        <v>0</v>
      </c>
      <c r="V76" s="8">
        <v>11</v>
      </c>
      <c r="W76" s="8">
        <v>1</v>
      </c>
      <c r="X76" s="8">
        <v>50</v>
      </c>
      <c r="Y76" s="8">
        <v>12</v>
      </c>
      <c r="Z76" s="8">
        <v>52</v>
      </c>
      <c r="AA76" s="8">
        <v>24</v>
      </c>
      <c r="AB76" s="8">
        <v>5</v>
      </c>
      <c r="AC76" s="8">
        <v>0</v>
      </c>
      <c r="AD76" s="8">
        <v>10</v>
      </c>
      <c r="AE76" s="8">
        <v>0</v>
      </c>
      <c r="AF76" s="8">
        <v>37</v>
      </c>
      <c r="AG76" s="8">
        <v>24</v>
      </c>
      <c r="AH76" s="8">
        <v>36</v>
      </c>
      <c r="AI76" s="8">
        <v>19</v>
      </c>
      <c r="AJ76" s="8">
        <v>3</v>
      </c>
      <c r="AK76" s="8">
        <v>0</v>
      </c>
      <c r="AL76" s="8">
        <v>4</v>
      </c>
      <c r="AM76" s="8">
        <v>0</v>
      </c>
      <c r="AN76" s="8">
        <v>29</v>
      </c>
      <c r="AO76" s="8">
        <v>19</v>
      </c>
      <c r="AP76" s="8">
        <v>16</v>
      </c>
      <c r="AQ76" s="8">
        <v>5</v>
      </c>
      <c r="AR76" s="8">
        <v>2</v>
      </c>
      <c r="AS76" s="8">
        <v>0</v>
      </c>
      <c r="AT76" s="8">
        <v>6</v>
      </c>
      <c r="AU76" s="8">
        <v>0</v>
      </c>
      <c r="AV76" s="8">
        <v>8</v>
      </c>
      <c r="AW76" s="8">
        <v>5</v>
      </c>
      <c r="AX76" s="8">
        <v>21</v>
      </c>
      <c r="AY76" s="8">
        <v>8</v>
      </c>
      <c r="AZ76" s="8">
        <v>0</v>
      </c>
      <c r="BA76" s="8">
        <v>0</v>
      </c>
      <c r="BB76" s="8">
        <v>4</v>
      </c>
      <c r="BC76" s="8">
        <v>1</v>
      </c>
      <c r="BD76" s="8">
        <v>17</v>
      </c>
      <c r="BE76" s="8">
        <v>7</v>
      </c>
      <c r="BF76" s="8">
        <v>19</v>
      </c>
      <c r="BG76" s="8">
        <v>6</v>
      </c>
      <c r="BH76" s="8">
        <v>0</v>
      </c>
      <c r="BI76" s="8">
        <v>0</v>
      </c>
      <c r="BJ76" s="8">
        <v>3</v>
      </c>
      <c r="BK76" s="8">
        <v>0</v>
      </c>
      <c r="BL76" s="8">
        <v>16</v>
      </c>
      <c r="BM76" s="8">
        <v>6</v>
      </c>
      <c r="BN76" s="8">
        <v>2</v>
      </c>
      <c r="BO76" s="8">
        <v>2</v>
      </c>
      <c r="BP76" s="8">
        <v>0</v>
      </c>
      <c r="BQ76" s="8">
        <v>0</v>
      </c>
      <c r="BR76" s="8">
        <v>1</v>
      </c>
      <c r="BS76" s="8">
        <v>1</v>
      </c>
      <c r="BT76" s="8">
        <v>1</v>
      </c>
      <c r="BU76" s="8">
        <v>1</v>
      </c>
      <c r="BV76" s="8">
        <v>63</v>
      </c>
      <c r="BW76" s="8">
        <v>1</v>
      </c>
      <c r="BX76" s="8">
        <v>18</v>
      </c>
      <c r="BY76" s="8">
        <v>0</v>
      </c>
      <c r="BZ76" s="8">
        <v>5</v>
      </c>
      <c r="CA76" s="8">
        <v>0</v>
      </c>
      <c r="CB76" s="8">
        <v>40</v>
      </c>
      <c r="CC76" s="8">
        <v>1</v>
      </c>
      <c r="CD76" s="8">
        <v>26</v>
      </c>
      <c r="CE76" s="8">
        <v>0</v>
      </c>
      <c r="CF76" s="8">
        <v>8</v>
      </c>
      <c r="CG76" s="8">
        <v>0</v>
      </c>
      <c r="CH76" s="8">
        <v>1</v>
      </c>
      <c r="CI76" s="8">
        <v>0</v>
      </c>
      <c r="CJ76" s="8">
        <v>17</v>
      </c>
      <c r="CK76" s="8">
        <v>0</v>
      </c>
      <c r="CL76" s="8">
        <v>37</v>
      </c>
      <c r="CM76" s="8">
        <v>1</v>
      </c>
      <c r="CN76" s="8">
        <v>10</v>
      </c>
      <c r="CO76" s="8">
        <v>0</v>
      </c>
      <c r="CP76" s="8">
        <v>4</v>
      </c>
      <c r="CQ76" s="8">
        <v>0</v>
      </c>
      <c r="CR76" s="8">
        <v>23</v>
      </c>
      <c r="CS76" s="8">
        <v>1</v>
      </c>
      <c r="CT76" s="8">
        <v>1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1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8">
        <v>1</v>
      </c>
      <c r="DK76" s="8">
        <v>0</v>
      </c>
      <c r="DL76" s="8">
        <v>0</v>
      </c>
      <c r="DM76" s="8">
        <v>0</v>
      </c>
      <c r="DN76" s="8">
        <v>0</v>
      </c>
      <c r="DO76" s="8">
        <v>0</v>
      </c>
      <c r="DP76" s="8">
        <v>1</v>
      </c>
      <c r="DQ76" s="8">
        <v>0</v>
      </c>
      <c r="DR76" s="8">
        <v>73</v>
      </c>
      <c r="DS76" s="8">
        <v>10</v>
      </c>
      <c r="DT76" s="8">
        <v>17</v>
      </c>
      <c r="DU76" s="8">
        <v>0</v>
      </c>
      <c r="DV76" s="8">
        <v>4</v>
      </c>
      <c r="DW76" s="8">
        <v>0</v>
      </c>
      <c r="DX76" s="8">
        <v>52</v>
      </c>
      <c r="DY76" s="8">
        <v>10</v>
      </c>
      <c r="DZ76" s="8">
        <v>52</v>
      </c>
      <c r="EA76" s="8">
        <v>5</v>
      </c>
      <c r="EB76" s="8">
        <v>13</v>
      </c>
      <c r="EC76" s="8">
        <v>0</v>
      </c>
      <c r="ED76" s="8">
        <v>4</v>
      </c>
      <c r="EE76" s="8">
        <v>0</v>
      </c>
      <c r="EF76" s="8">
        <v>35</v>
      </c>
      <c r="EG76" s="8">
        <v>5</v>
      </c>
      <c r="EH76" s="8">
        <v>21</v>
      </c>
      <c r="EI76" s="8">
        <v>5</v>
      </c>
      <c r="EJ76" s="8">
        <v>4</v>
      </c>
      <c r="EK76" s="8">
        <v>0</v>
      </c>
      <c r="EL76" s="8">
        <v>0</v>
      </c>
      <c r="EM76" s="8">
        <v>0</v>
      </c>
      <c r="EN76" s="8">
        <v>17</v>
      </c>
      <c r="EO76" s="9">
        <v>5</v>
      </c>
    </row>
    <row r="77" spans="1:145" ht="11.25">
      <c r="A77" s="21" t="s">
        <v>24</v>
      </c>
      <c r="B77" s="7">
        <v>2563</v>
      </c>
      <c r="C77" s="8">
        <v>28</v>
      </c>
      <c r="D77" s="8">
        <v>210</v>
      </c>
      <c r="E77" s="8">
        <v>1</v>
      </c>
      <c r="F77" s="8">
        <v>70</v>
      </c>
      <c r="G77" s="8">
        <v>0</v>
      </c>
      <c r="H77" s="8">
        <v>2283</v>
      </c>
      <c r="I77" s="8">
        <v>27</v>
      </c>
      <c r="J77" s="8">
        <v>1962</v>
      </c>
      <c r="K77" s="8">
        <v>19</v>
      </c>
      <c r="L77" s="8">
        <v>122</v>
      </c>
      <c r="M77" s="8">
        <v>1</v>
      </c>
      <c r="N77" s="8">
        <v>29</v>
      </c>
      <c r="O77" s="8">
        <v>0</v>
      </c>
      <c r="P77" s="8">
        <v>1811</v>
      </c>
      <c r="Q77" s="8">
        <v>18</v>
      </c>
      <c r="R77" s="8">
        <v>601</v>
      </c>
      <c r="S77" s="8">
        <v>9</v>
      </c>
      <c r="T77" s="8">
        <v>88</v>
      </c>
      <c r="U77" s="8">
        <v>0</v>
      </c>
      <c r="V77" s="8">
        <v>41</v>
      </c>
      <c r="W77" s="8">
        <v>0</v>
      </c>
      <c r="X77" s="8">
        <v>472</v>
      </c>
      <c r="Y77" s="8">
        <v>9</v>
      </c>
      <c r="Z77" s="8">
        <v>428</v>
      </c>
      <c r="AA77" s="8">
        <v>11</v>
      </c>
      <c r="AB77" s="8">
        <v>19</v>
      </c>
      <c r="AC77" s="8">
        <v>0</v>
      </c>
      <c r="AD77" s="8">
        <v>17</v>
      </c>
      <c r="AE77" s="8">
        <v>0</v>
      </c>
      <c r="AF77" s="8">
        <v>392</v>
      </c>
      <c r="AG77" s="8">
        <v>11</v>
      </c>
      <c r="AH77" s="8">
        <v>345</v>
      </c>
      <c r="AI77" s="8">
        <v>8</v>
      </c>
      <c r="AJ77" s="8">
        <v>14</v>
      </c>
      <c r="AK77" s="8">
        <v>0</v>
      </c>
      <c r="AL77" s="8">
        <v>11</v>
      </c>
      <c r="AM77" s="8">
        <v>0</v>
      </c>
      <c r="AN77" s="8">
        <v>320</v>
      </c>
      <c r="AO77" s="8">
        <v>8</v>
      </c>
      <c r="AP77" s="8">
        <v>83</v>
      </c>
      <c r="AQ77" s="8">
        <v>3</v>
      </c>
      <c r="AR77" s="8">
        <v>5</v>
      </c>
      <c r="AS77" s="8">
        <v>0</v>
      </c>
      <c r="AT77" s="8">
        <v>6</v>
      </c>
      <c r="AU77" s="8">
        <v>0</v>
      </c>
      <c r="AV77" s="8">
        <v>72</v>
      </c>
      <c r="AW77" s="8">
        <v>3</v>
      </c>
      <c r="AX77" s="8">
        <v>1277</v>
      </c>
      <c r="AY77" s="8">
        <v>2</v>
      </c>
      <c r="AZ77" s="8">
        <v>1</v>
      </c>
      <c r="BA77" s="8">
        <v>0</v>
      </c>
      <c r="BB77" s="8">
        <v>6</v>
      </c>
      <c r="BC77" s="8">
        <v>0</v>
      </c>
      <c r="BD77" s="8">
        <v>1270</v>
      </c>
      <c r="BE77" s="8">
        <v>2</v>
      </c>
      <c r="BF77" s="8">
        <v>1168</v>
      </c>
      <c r="BG77" s="8">
        <v>2</v>
      </c>
      <c r="BH77" s="8">
        <v>1</v>
      </c>
      <c r="BI77" s="8">
        <v>0</v>
      </c>
      <c r="BJ77" s="8">
        <v>4</v>
      </c>
      <c r="BK77" s="8">
        <v>0</v>
      </c>
      <c r="BL77" s="8">
        <v>1163</v>
      </c>
      <c r="BM77" s="8">
        <v>2</v>
      </c>
      <c r="BN77" s="8">
        <v>109</v>
      </c>
      <c r="BO77" s="8">
        <v>0</v>
      </c>
      <c r="BP77" s="8">
        <v>0</v>
      </c>
      <c r="BQ77" s="8">
        <v>0</v>
      </c>
      <c r="BR77" s="8">
        <v>2</v>
      </c>
      <c r="BS77" s="8">
        <v>0</v>
      </c>
      <c r="BT77" s="8">
        <v>107</v>
      </c>
      <c r="BU77" s="8">
        <v>0</v>
      </c>
      <c r="BV77" s="8">
        <v>442</v>
      </c>
      <c r="BW77" s="8">
        <v>5</v>
      </c>
      <c r="BX77" s="8">
        <v>105</v>
      </c>
      <c r="BY77" s="8">
        <v>0</v>
      </c>
      <c r="BZ77" s="8">
        <v>32</v>
      </c>
      <c r="CA77" s="8">
        <v>0</v>
      </c>
      <c r="CB77" s="8">
        <v>305</v>
      </c>
      <c r="CC77" s="8">
        <v>5</v>
      </c>
      <c r="CD77" s="8">
        <v>191</v>
      </c>
      <c r="CE77" s="8">
        <v>3</v>
      </c>
      <c r="CF77" s="8">
        <v>58</v>
      </c>
      <c r="CG77" s="8">
        <v>0</v>
      </c>
      <c r="CH77" s="8">
        <v>8</v>
      </c>
      <c r="CI77" s="8">
        <v>0</v>
      </c>
      <c r="CJ77" s="8">
        <v>125</v>
      </c>
      <c r="CK77" s="8">
        <v>3</v>
      </c>
      <c r="CL77" s="8">
        <v>251</v>
      </c>
      <c r="CM77" s="8">
        <v>2</v>
      </c>
      <c r="CN77" s="8">
        <v>47</v>
      </c>
      <c r="CO77" s="8">
        <v>0</v>
      </c>
      <c r="CP77" s="8">
        <v>24</v>
      </c>
      <c r="CQ77" s="8">
        <v>0</v>
      </c>
      <c r="CR77" s="8">
        <v>180</v>
      </c>
      <c r="CS77" s="8">
        <v>2</v>
      </c>
      <c r="CT77" s="8">
        <v>7</v>
      </c>
      <c r="CU77" s="8">
        <v>0</v>
      </c>
      <c r="CV77" s="8">
        <v>0</v>
      </c>
      <c r="CW77" s="8">
        <v>0</v>
      </c>
      <c r="CX77" s="8">
        <v>1</v>
      </c>
      <c r="CY77" s="8">
        <v>0</v>
      </c>
      <c r="CZ77" s="8">
        <v>6</v>
      </c>
      <c r="DA77" s="8">
        <v>0</v>
      </c>
      <c r="DB77" s="8">
        <v>6</v>
      </c>
      <c r="DC77" s="8">
        <v>0</v>
      </c>
      <c r="DD77" s="8">
        <v>0</v>
      </c>
      <c r="DE77" s="8">
        <v>0</v>
      </c>
      <c r="DF77" s="8">
        <v>1</v>
      </c>
      <c r="DG77" s="8">
        <v>0</v>
      </c>
      <c r="DH77" s="8">
        <v>5</v>
      </c>
      <c r="DI77" s="8">
        <v>0</v>
      </c>
      <c r="DJ77" s="8">
        <v>1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1</v>
      </c>
      <c r="DQ77" s="8">
        <v>0</v>
      </c>
      <c r="DR77" s="8">
        <v>409</v>
      </c>
      <c r="DS77" s="8">
        <v>10</v>
      </c>
      <c r="DT77" s="8">
        <v>85</v>
      </c>
      <c r="DU77" s="8">
        <v>1</v>
      </c>
      <c r="DV77" s="8">
        <v>14</v>
      </c>
      <c r="DW77" s="8">
        <v>0</v>
      </c>
      <c r="DX77" s="8">
        <v>310</v>
      </c>
      <c r="DY77" s="8">
        <v>9</v>
      </c>
      <c r="DZ77" s="8">
        <v>252</v>
      </c>
      <c r="EA77" s="8">
        <v>6</v>
      </c>
      <c r="EB77" s="8">
        <v>49</v>
      </c>
      <c r="EC77" s="8">
        <v>1</v>
      </c>
      <c r="ED77" s="8">
        <v>5</v>
      </c>
      <c r="EE77" s="8">
        <v>0</v>
      </c>
      <c r="EF77" s="8">
        <v>198</v>
      </c>
      <c r="EG77" s="8">
        <v>5</v>
      </c>
      <c r="EH77" s="8">
        <v>157</v>
      </c>
      <c r="EI77" s="8">
        <v>4</v>
      </c>
      <c r="EJ77" s="8">
        <v>36</v>
      </c>
      <c r="EK77" s="8">
        <v>0</v>
      </c>
      <c r="EL77" s="8">
        <v>9</v>
      </c>
      <c r="EM77" s="8">
        <v>0</v>
      </c>
      <c r="EN77" s="8">
        <v>112</v>
      </c>
      <c r="EO77" s="9">
        <v>4</v>
      </c>
    </row>
    <row r="78" spans="1:145" ht="21.75" customHeight="1">
      <c r="A78" s="21" t="s">
        <v>59</v>
      </c>
      <c r="B78" s="7">
        <v>21723</v>
      </c>
      <c r="C78" s="8">
        <v>4838</v>
      </c>
      <c r="D78" s="8">
        <v>2714</v>
      </c>
      <c r="E78" s="8">
        <v>59</v>
      </c>
      <c r="F78" s="8">
        <v>872</v>
      </c>
      <c r="G78" s="8">
        <v>29</v>
      </c>
      <c r="H78" s="8">
        <v>18137</v>
      </c>
      <c r="I78" s="8">
        <v>4750</v>
      </c>
      <c r="J78" s="8">
        <v>14891</v>
      </c>
      <c r="K78" s="8">
        <v>3778</v>
      </c>
      <c r="L78" s="8">
        <v>1458</v>
      </c>
      <c r="M78" s="8">
        <v>33</v>
      </c>
      <c r="N78" s="8">
        <v>390</v>
      </c>
      <c r="O78" s="8">
        <v>15</v>
      </c>
      <c r="P78" s="8">
        <v>13043</v>
      </c>
      <c r="Q78" s="8">
        <v>3730</v>
      </c>
      <c r="R78" s="8">
        <v>6832</v>
      </c>
      <c r="S78" s="8">
        <v>1060</v>
      </c>
      <c r="T78" s="8">
        <v>1256</v>
      </c>
      <c r="U78" s="8">
        <v>26</v>
      </c>
      <c r="V78" s="8">
        <v>482</v>
      </c>
      <c r="W78" s="8">
        <v>14</v>
      </c>
      <c r="X78" s="8">
        <v>5094</v>
      </c>
      <c r="Y78" s="8">
        <v>1020</v>
      </c>
      <c r="Z78" s="8">
        <v>7260</v>
      </c>
      <c r="AA78" s="8">
        <v>1683</v>
      </c>
      <c r="AB78" s="8">
        <v>224</v>
      </c>
      <c r="AC78" s="8">
        <v>3</v>
      </c>
      <c r="AD78" s="8">
        <v>217</v>
      </c>
      <c r="AE78" s="8">
        <v>0</v>
      </c>
      <c r="AF78" s="8">
        <v>6819</v>
      </c>
      <c r="AG78" s="8">
        <v>1680</v>
      </c>
      <c r="AH78" s="8">
        <v>5703</v>
      </c>
      <c r="AI78" s="8">
        <v>1297</v>
      </c>
      <c r="AJ78" s="8">
        <v>144</v>
      </c>
      <c r="AK78" s="8">
        <v>2</v>
      </c>
      <c r="AL78" s="8">
        <v>130</v>
      </c>
      <c r="AM78" s="8">
        <v>0</v>
      </c>
      <c r="AN78" s="8">
        <v>5429</v>
      </c>
      <c r="AO78" s="8">
        <v>1295</v>
      </c>
      <c r="AP78" s="8">
        <v>1557</v>
      </c>
      <c r="AQ78" s="8">
        <v>386</v>
      </c>
      <c r="AR78" s="8">
        <v>80</v>
      </c>
      <c r="AS78" s="8">
        <v>1</v>
      </c>
      <c r="AT78" s="8">
        <v>87</v>
      </c>
      <c r="AU78" s="8">
        <v>0</v>
      </c>
      <c r="AV78" s="8">
        <v>1390</v>
      </c>
      <c r="AW78" s="8">
        <v>385</v>
      </c>
      <c r="AX78" s="8">
        <v>4334</v>
      </c>
      <c r="AY78" s="8">
        <v>1297</v>
      </c>
      <c r="AZ78" s="8">
        <v>13</v>
      </c>
      <c r="BA78" s="8">
        <v>0</v>
      </c>
      <c r="BB78" s="8">
        <v>125</v>
      </c>
      <c r="BC78" s="8">
        <v>7</v>
      </c>
      <c r="BD78" s="8">
        <v>4196</v>
      </c>
      <c r="BE78" s="8">
        <v>1290</v>
      </c>
      <c r="BF78" s="8">
        <v>3846</v>
      </c>
      <c r="BG78" s="8">
        <v>1183</v>
      </c>
      <c r="BH78" s="8">
        <v>8</v>
      </c>
      <c r="BI78" s="8">
        <v>0</v>
      </c>
      <c r="BJ78" s="8">
        <v>86</v>
      </c>
      <c r="BK78" s="8">
        <v>5</v>
      </c>
      <c r="BL78" s="8">
        <v>3752</v>
      </c>
      <c r="BM78" s="8">
        <v>1178</v>
      </c>
      <c r="BN78" s="8">
        <v>488</v>
      </c>
      <c r="BO78" s="8">
        <v>114</v>
      </c>
      <c r="BP78" s="8">
        <v>5</v>
      </c>
      <c r="BQ78" s="8">
        <v>0</v>
      </c>
      <c r="BR78" s="8">
        <v>39</v>
      </c>
      <c r="BS78" s="8">
        <v>2</v>
      </c>
      <c r="BT78" s="8">
        <v>444</v>
      </c>
      <c r="BU78" s="8">
        <v>112</v>
      </c>
      <c r="BV78" s="8">
        <v>4352</v>
      </c>
      <c r="BW78" s="8">
        <v>180</v>
      </c>
      <c r="BX78" s="8">
        <v>1207</v>
      </c>
      <c r="BY78" s="8">
        <v>2</v>
      </c>
      <c r="BZ78" s="8">
        <v>369</v>
      </c>
      <c r="CA78" s="8">
        <v>9</v>
      </c>
      <c r="CB78" s="8">
        <v>2776</v>
      </c>
      <c r="CC78" s="8">
        <v>169</v>
      </c>
      <c r="CD78" s="8">
        <v>1707</v>
      </c>
      <c r="CE78" s="8">
        <v>95</v>
      </c>
      <c r="CF78" s="8">
        <v>578</v>
      </c>
      <c r="CG78" s="8">
        <v>1</v>
      </c>
      <c r="CH78" s="8">
        <v>88</v>
      </c>
      <c r="CI78" s="8">
        <v>0</v>
      </c>
      <c r="CJ78" s="8">
        <v>1041</v>
      </c>
      <c r="CK78" s="8">
        <v>94</v>
      </c>
      <c r="CL78" s="8">
        <v>2645</v>
      </c>
      <c r="CM78" s="8">
        <v>85</v>
      </c>
      <c r="CN78" s="8">
        <v>629</v>
      </c>
      <c r="CO78" s="8">
        <v>1</v>
      </c>
      <c r="CP78" s="8">
        <v>281</v>
      </c>
      <c r="CQ78" s="8">
        <v>9</v>
      </c>
      <c r="CR78" s="8">
        <v>1735</v>
      </c>
      <c r="CS78" s="8">
        <v>75</v>
      </c>
      <c r="CT78" s="8">
        <v>65</v>
      </c>
      <c r="CU78" s="8">
        <v>0</v>
      </c>
      <c r="CV78" s="8">
        <v>15</v>
      </c>
      <c r="CW78" s="8">
        <v>0</v>
      </c>
      <c r="CX78" s="8">
        <v>0</v>
      </c>
      <c r="CY78" s="8">
        <v>0</v>
      </c>
      <c r="CZ78" s="8">
        <v>50</v>
      </c>
      <c r="DA78" s="8">
        <v>0</v>
      </c>
      <c r="DB78" s="8">
        <v>35</v>
      </c>
      <c r="DC78" s="8">
        <v>0</v>
      </c>
      <c r="DD78" s="8">
        <v>7</v>
      </c>
      <c r="DE78" s="8">
        <v>0</v>
      </c>
      <c r="DF78" s="8">
        <v>0</v>
      </c>
      <c r="DG78" s="8">
        <v>0</v>
      </c>
      <c r="DH78" s="8">
        <v>28</v>
      </c>
      <c r="DI78" s="8">
        <v>0</v>
      </c>
      <c r="DJ78" s="8">
        <v>30</v>
      </c>
      <c r="DK78" s="8">
        <v>0</v>
      </c>
      <c r="DL78" s="8">
        <v>8</v>
      </c>
      <c r="DM78" s="8">
        <v>0</v>
      </c>
      <c r="DN78" s="8">
        <v>0</v>
      </c>
      <c r="DO78" s="8">
        <v>0</v>
      </c>
      <c r="DP78" s="8">
        <v>22</v>
      </c>
      <c r="DQ78" s="8">
        <v>0</v>
      </c>
      <c r="DR78" s="8">
        <v>5712</v>
      </c>
      <c r="DS78" s="8">
        <v>1678</v>
      </c>
      <c r="DT78" s="8">
        <v>1255</v>
      </c>
      <c r="DU78" s="8">
        <v>54</v>
      </c>
      <c r="DV78" s="8">
        <v>161</v>
      </c>
      <c r="DW78" s="8">
        <v>13</v>
      </c>
      <c r="DX78" s="8">
        <v>4296</v>
      </c>
      <c r="DY78" s="8">
        <v>1611</v>
      </c>
      <c r="DZ78" s="8">
        <v>3600</v>
      </c>
      <c r="EA78" s="8">
        <v>1203</v>
      </c>
      <c r="EB78" s="8">
        <v>721</v>
      </c>
      <c r="EC78" s="8">
        <v>30</v>
      </c>
      <c r="ED78" s="8">
        <v>86</v>
      </c>
      <c r="EE78" s="8">
        <v>10</v>
      </c>
      <c r="EF78" s="8">
        <v>2793</v>
      </c>
      <c r="EG78" s="8">
        <v>1163</v>
      </c>
      <c r="EH78" s="8">
        <v>2112</v>
      </c>
      <c r="EI78" s="8">
        <v>475</v>
      </c>
      <c r="EJ78" s="8">
        <v>534</v>
      </c>
      <c r="EK78" s="8">
        <v>24</v>
      </c>
      <c r="EL78" s="8">
        <v>75</v>
      </c>
      <c r="EM78" s="8">
        <v>3</v>
      </c>
      <c r="EN78" s="8">
        <v>1503</v>
      </c>
      <c r="EO78" s="9">
        <v>448</v>
      </c>
    </row>
    <row r="79" spans="1:145" ht="11.25">
      <c r="A79" s="21" t="s">
        <v>53</v>
      </c>
      <c r="B79" s="7">
        <v>251</v>
      </c>
      <c r="C79" s="8">
        <v>85</v>
      </c>
      <c r="D79" s="8">
        <v>57</v>
      </c>
      <c r="E79" s="8">
        <v>5</v>
      </c>
      <c r="F79" s="8">
        <v>12</v>
      </c>
      <c r="G79" s="8">
        <v>0</v>
      </c>
      <c r="H79" s="8">
        <v>182</v>
      </c>
      <c r="I79" s="8">
        <v>80</v>
      </c>
      <c r="J79" s="8">
        <v>160</v>
      </c>
      <c r="K79" s="8">
        <v>65</v>
      </c>
      <c r="L79" s="8">
        <v>23</v>
      </c>
      <c r="M79" s="8">
        <v>3</v>
      </c>
      <c r="N79" s="8">
        <v>4</v>
      </c>
      <c r="O79" s="8">
        <v>0</v>
      </c>
      <c r="P79" s="8">
        <v>133</v>
      </c>
      <c r="Q79" s="8">
        <v>62</v>
      </c>
      <c r="R79" s="8">
        <v>91</v>
      </c>
      <c r="S79" s="8">
        <v>20</v>
      </c>
      <c r="T79" s="8">
        <v>34</v>
      </c>
      <c r="U79" s="8">
        <v>2</v>
      </c>
      <c r="V79" s="8">
        <v>8</v>
      </c>
      <c r="W79" s="8">
        <v>0</v>
      </c>
      <c r="X79" s="8">
        <v>49</v>
      </c>
      <c r="Y79" s="8">
        <v>18</v>
      </c>
      <c r="Z79" s="8">
        <v>123</v>
      </c>
      <c r="AA79" s="8">
        <v>60</v>
      </c>
      <c r="AB79" s="8">
        <v>3</v>
      </c>
      <c r="AC79" s="8">
        <v>1</v>
      </c>
      <c r="AD79" s="8">
        <v>1</v>
      </c>
      <c r="AE79" s="8">
        <v>0</v>
      </c>
      <c r="AF79" s="8">
        <v>119</v>
      </c>
      <c r="AG79" s="8">
        <v>59</v>
      </c>
      <c r="AH79" s="8">
        <v>98</v>
      </c>
      <c r="AI79" s="8">
        <v>47</v>
      </c>
      <c r="AJ79" s="8">
        <v>3</v>
      </c>
      <c r="AK79" s="8">
        <v>1</v>
      </c>
      <c r="AL79" s="8">
        <v>1</v>
      </c>
      <c r="AM79" s="8">
        <v>0</v>
      </c>
      <c r="AN79" s="8">
        <v>94</v>
      </c>
      <c r="AO79" s="8">
        <v>46</v>
      </c>
      <c r="AP79" s="8">
        <v>25</v>
      </c>
      <c r="AQ79" s="8">
        <v>13</v>
      </c>
      <c r="AR79" s="8">
        <v>0</v>
      </c>
      <c r="AS79" s="8">
        <v>0</v>
      </c>
      <c r="AT79" s="8">
        <v>0</v>
      </c>
      <c r="AU79" s="8">
        <v>0</v>
      </c>
      <c r="AV79" s="8">
        <v>25</v>
      </c>
      <c r="AW79" s="8">
        <v>13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35</v>
      </c>
      <c r="BW79" s="8">
        <v>0</v>
      </c>
      <c r="BX79" s="8">
        <v>16</v>
      </c>
      <c r="BY79" s="8">
        <v>0</v>
      </c>
      <c r="BZ79" s="8">
        <v>4</v>
      </c>
      <c r="CA79" s="8">
        <v>0</v>
      </c>
      <c r="CB79" s="8">
        <v>15</v>
      </c>
      <c r="CC79" s="8">
        <v>0</v>
      </c>
      <c r="CD79" s="8">
        <v>9</v>
      </c>
      <c r="CE79" s="8">
        <v>0</v>
      </c>
      <c r="CF79" s="8">
        <v>2</v>
      </c>
      <c r="CG79" s="8">
        <v>0</v>
      </c>
      <c r="CH79" s="8">
        <v>1</v>
      </c>
      <c r="CI79" s="8">
        <v>0</v>
      </c>
      <c r="CJ79" s="8">
        <v>6</v>
      </c>
      <c r="CK79" s="8">
        <v>0</v>
      </c>
      <c r="CL79" s="8">
        <v>26</v>
      </c>
      <c r="CM79" s="8">
        <v>0</v>
      </c>
      <c r="CN79" s="8">
        <v>14</v>
      </c>
      <c r="CO79" s="8">
        <v>0</v>
      </c>
      <c r="CP79" s="8">
        <v>3</v>
      </c>
      <c r="CQ79" s="8">
        <v>0</v>
      </c>
      <c r="CR79" s="8">
        <v>9</v>
      </c>
      <c r="CS79" s="8">
        <v>0</v>
      </c>
      <c r="CT79" s="8">
        <v>3</v>
      </c>
      <c r="CU79" s="8">
        <v>0</v>
      </c>
      <c r="CV79" s="8">
        <v>3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1</v>
      </c>
      <c r="DC79" s="8">
        <v>0</v>
      </c>
      <c r="DD79" s="8">
        <v>1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2</v>
      </c>
      <c r="DK79" s="8">
        <v>0</v>
      </c>
      <c r="DL79" s="8">
        <v>2</v>
      </c>
      <c r="DM79" s="8">
        <v>0</v>
      </c>
      <c r="DN79" s="8">
        <v>0</v>
      </c>
      <c r="DO79" s="8">
        <v>0</v>
      </c>
      <c r="DP79" s="8">
        <v>0</v>
      </c>
      <c r="DQ79" s="8">
        <v>0</v>
      </c>
      <c r="DR79" s="8">
        <v>90</v>
      </c>
      <c r="DS79" s="8">
        <v>25</v>
      </c>
      <c r="DT79" s="8">
        <v>35</v>
      </c>
      <c r="DU79" s="8">
        <v>4</v>
      </c>
      <c r="DV79" s="8">
        <v>7</v>
      </c>
      <c r="DW79" s="8">
        <v>0</v>
      </c>
      <c r="DX79" s="8">
        <v>48</v>
      </c>
      <c r="DY79" s="8">
        <v>21</v>
      </c>
      <c r="DZ79" s="8">
        <v>52</v>
      </c>
      <c r="EA79" s="8">
        <v>18</v>
      </c>
      <c r="EB79" s="8">
        <v>17</v>
      </c>
      <c r="EC79" s="8">
        <v>2</v>
      </c>
      <c r="ED79" s="8">
        <v>2</v>
      </c>
      <c r="EE79" s="8">
        <v>0</v>
      </c>
      <c r="EF79" s="8">
        <v>33</v>
      </c>
      <c r="EG79" s="8">
        <v>16</v>
      </c>
      <c r="EH79" s="8">
        <v>38</v>
      </c>
      <c r="EI79" s="8">
        <v>7</v>
      </c>
      <c r="EJ79" s="8">
        <v>18</v>
      </c>
      <c r="EK79" s="8">
        <v>2</v>
      </c>
      <c r="EL79" s="8">
        <v>5</v>
      </c>
      <c r="EM79" s="8">
        <v>0</v>
      </c>
      <c r="EN79" s="8">
        <v>15</v>
      </c>
      <c r="EO79" s="9">
        <v>5</v>
      </c>
    </row>
    <row r="80" spans="1:145" ht="11.25">
      <c r="A80" s="21" t="s">
        <v>66</v>
      </c>
      <c r="B80" s="7">
        <v>585</v>
      </c>
      <c r="C80" s="8">
        <v>17</v>
      </c>
      <c r="D80" s="8">
        <v>107</v>
      </c>
      <c r="E80" s="8">
        <v>0</v>
      </c>
      <c r="F80" s="8">
        <v>18</v>
      </c>
      <c r="G80" s="8">
        <v>0</v>
      </c>
      <c r="H80" s="8">
        <v>460</v>
      </c>
      <c r="I80" s="8">
        <v>17</v>
      </c>
      <c r="J80" s="8">
        <v>289</v>
      </c>
      <c r="K80" s="8">
        <v>9</v>
      </c>
      <c r="L80" s="8">
        <v>51</v>
      </c>
      <c r="M80" s="8">
        <v>0</v>
      </c>
      <c r="N80" s="8">
        <v>4</v>
      </c>
      <c r="O80" s="8">
        <v>0</v>
      </c>
      <c r="P80" s="8">
        <v>234</v>
      </c>
      <c r="Q80" s="8">
        <v>9</v>
      </c>
      <c r="R80" s="8">
        <v>296</v>
      </c>
      <c r="S80" s="8">
        <v>8</v>
      </c>
      <c r="T80" s="8">
        <v>56</v>
      </c>
      <c r="U80" s="8">
        <v>0</v>
      </c>
      <c r="V80" s="8">
        <v>14</v>
      </c>
      <c r="W80" s="8">
        <v>0</v>
      </c>
      <c r="X80" s="8">
        <v>226</v>
      </c>
      <c r="Y80" s="8">
        <v>8</v>
      </c>
      <c r="Z80" s="8">
        <v>230</v>
      </c>
      <c r="AA80" s="8">
        <v>6</v>
      </c>
      <c r="AB80" s="8">
        <v>3</v>
      </c>
      <c r="AC80" s="8">
        <v>0</v>
      </c>
      <c r="AD80" s="8">
        <v>2</v>
      </c>
      <c r="AE80" s="8">
        <v>0</v>
      </c>
      <c r="AF80" s="8">
        <v>225</v>
      </c>
      <c r="AG80" s="8">
        <v>6</v>
      </c>
      <c r="AH80" s="8">
        <v>146</v>
      </c>
      <c r="AI80" s="8">
        <v>3</v>
      </c>
      <c r="AJ80" s="8">
        <v>2</v>
      </c>
      <c r="AK80" s="8">
        <v>0</v>
      </c>
      <c r="AL80" s="8">
        <v>1</v>
      </c>
      <c r="AM80" s="8">
        <v>0</v>
      </c>
      <c r="AN80" s="8">
        <v>143</v>
      </c>
      <c r="AO80" s="8">
        <v>3</v>
      </c>
      <c r="AP80" s="8">
        <v>84</v>
      </c>
      <c r="AQ80" s="8">
        <v>3</v>
      </c>
      <c r="AR80" s="8">
        <v>1</v>
      </c>
      <c r="AS80" s="8">
        <v>0</v>
      </c>
      <c r="AT80" s="8">
        <v>1</v>
      </c>
      <c r="AU80" s="8">
        <v>0</v>
      </c>
      <c r="AV80" s="8">
        <v>82</v>
      </c>
      <c r="AW80" s="8">
        <v>3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103</v>
      </c>
      <c r="BW80" s="8">
        <v>1</v>
      </c>
      <c r="BX80" s="8">
        <v>27</v>
      </c>
      <c r="BY80" s="8">
        <v>0</v>
      </c>
      <c r="BZ80" s="8">
        <v>7</v>
      </c>
      <c r="CA80" s="8">
        <v>0</v>
      </c>
      <c r="CB80" s="8">
        <v>69</v>
      </c>
      <c r="CC80" s="8">
        <v>1</v>
      </c>
      <c r="CD80" s="8">
        <v>21</v>
      </c>
      <c r="CE80" s="8">
        <v>0</v>
      </c>
      <c r="CF80" s="8">
        <v>10</v>
      </c>
      <c r="CG80" s="8">
        <v>0</v>
      </c>
      <c r="CH80" s="8">
        <v>1</v>
      </c>
      <c r="CI80" s="8">
        <v>0</v>
      </c>
      <c r="CJ80" s="8">
        <v>10</v>
      </c>
      <c r="CK80" s="8">
        <v>0</v>
      </c>
      <c r="CL80" s="8">
        <v>82</v>
      </c>
      <c r="CM80" s="8">
        <v>1</v>
      </c>
      <c r="CN80" s="8">
        <v>17</v>
      </c>
      <c r="CO80" s="8">
        <v>0</v>
      </c>
      <c r="CP80" s="8">
        <v>6</v>
      </c>
      <c r="CQ80" s="8">
        <v>0</v>
      </c>
      <c r="CR80" s="8">
        <v>59</v>
      </c>
      <c r="CS80" s="8">
        <v>1</v>
      </c>
      <c r="CT80" s="8">
        <v>13</v>
      </c>
      <c r="CU80" s="8">
        <v>0</v>
      </c>
      <c r="CV80" s="8">
        <v>1</v>
      </c>
      <c r="CW80" s="8">
        <v>0</v>
      </c>
      <c r="CX80" s="8">
        <v>0</v>
      </c>
      <c r="CY80" s="8">
        <v>0</v>
      </c>
      <c r="CZ80" s="8">
        <v>12</v>
      </c>
      <c r="DA80" s="8">
        <v>0</v>
      </c>
      <c r="DB80" s="8">
        <v>4</v>
      </c>
      <c r="DC80" s="8">
        <v>0</v>
      </c>
      <c r="DD80" s="8">
        <v>1</v>
      </c>
      <c r="DE80" s="8">
        <v>0</v>
      </c>
      <c r="DF80" s="8">
        <v>0</v>
      </c>
      <c r="DG80" s="8">
        <v>0</v>
      </c>
      <c r="DH80" s="8">
        <v>3</v>
      </c>
      <c r="DI80" s="8">
        <v>0</v>
      </c>
      <c r="DJ80" s="8">
        <v>9</v>
      </c>
      <c r="DK80" s="8">
        <v>0</v>
      </c>
      <c r="DL80" s="8">
        <v>0</v>
      </c>
      <c r="DM80" s="8">
        <v>0</v>
      </c>
      <c r="DN80" s="8">
        <v>0</v>
      </c>
      <c r="DO80" s="8">
        <v>0</v>
      </c>
      <c r="DP80" s="8">
        <v>9</v>
      </c>
      <c r="DQ80" s="8">
        <v>0</v>
      </c>
      <c r="DR80" s="8">
        <v>239</v>
      </c>
      <c r="DS80" s="8">
        <v>10</v>
      </c>
      <c r="DT80" s="8">
        <v>76</v>
      </c>
      <c r="DU80" s="8">
        <v>0</v>
      </c>
      <c r="DV80" s="8">
        <v>9</v>
      </c>
      <c r="DW80" s="8">
        <v>0</v>
      </c>
      <c r="DX80" s="8">
        <v>154</v>
      </c>
      <c r="DY80" s="8">
        <v>10</v>
      </c>
      <c r="DZ80" s="8">
        <v>118</v>
      </c>
      <c r="EA80" s="8">
        <v>6</v>
      </c>
      <c r="EB80" s="8">
        <v>38</v>
      </c>
      <c r="EC80" s="8">
        <v>0</v>
      </c>
      <c r="ED80" s="8">
        <v>2</v>
      </c>
      <c r="EE80" s="8">
        <v>0</v>
      </c>
      <c r="EF80" s="8">
        <v>78</v>
      </c>
      <c r="EG80" s="8">
        <v>6</v>
      </c>
      <c r="EH80" s="8">
        <v>121</v>
      </c>
      <c r="EI80" s="8">
        <v>4</v>
      </c>
      <c r="EJ80" s="8">
        <v>38</v>
      </c>
      <c r="EK80" s="8">
        <v>0</v>
      </c>
      <c r="EL80" s="8">
        <v>7</v>
      </c>
      <c r="EM80" s="8">
        <v>0</v>
      </c>
      <c r="EN80" s="8">
        <v>76</v>
      </c>
      <c r="EO80" s="9">
        <v>4</v>
      </c>
    </row>
    <row r="81" spans="1:145" ht="11.25">
      <c r="A81" s="21" t="s">
        <v>17</v>
      </c>
      <c r="B81" s="7">
        <v>279</v>
      </c>
      <c r="C81" s="8">
        <v>139</v>
      </c>
      <c r="D81" s="8">
        <v>42</v>
      </c>
      <c r="E81" s="8">
        <v>6</v>
      </c>
      <c r="F81" s="8">
        <v>20</v>
      </c>
      <c r="G81" s="8">
        <v>2</v>
      </c>
      <c r="H81" s="8">
        <v>217</v>
      </c>
      <c r="I81" s="8">
        <v>131</v>
      </c>
      <c r="J81" s="8">
        <v>163</v>
      </c>
      <c r="K81" s="8">
        <v>104</v>
      </c>
      <c r="L81" s="8">
        <v>23</v>
      </c>
      <c r="M81" s="8">
        <v>4</v>
      </c>
      <c r="N81" s="8">
        <v>5</v>
      </c>
      <c r="O81" s="8">
        <v>1</v>
      </c>
      <c r="P81" s="8">
        <v>135</v>
      </c>
      <c r="Q81" s="8">
        <v>99</v>
      </c>
      <c r="R81" s="8">
        <v>116</v>
      </c>
      <c r="S81" s="8">
        <v>35</v>
      </c>
      <c r="T81" s="8">
        <v>19</v>
      </c>
      <c r="U81" s="8">
        <v>2</v>
      </c>
      <c r="V81" s="8">
        <v>15</v>
      </c>
      <c r="W81" s="8">
        <v>1</v>
      </c>
      <c r="X81" s="8">
        <v>82</v>
      </c>
      <c r="Y81" s="8">
        <v>32</v>
      </c>
      <c r="Z81" s="8">
        <v>64</v>
      </c>
      <c r="AA81" s="8">
        <v>54</v>
      </c>
      <c r="AB81" s="8">
        <v>1</v>
      </c>
      <c r="AC81" s="8">
        <v>0</v>
      </c>
      <c r="AD81" s="8">
        <v>1</v>
      </c>
      <c r="AE81" s="8">
        <v>0</v>
      </c>
      <c r="AF81" s="8">
        <v>62</v>
      </c>
      <c r="AG81" s="8">
        <v>54</v>
      </c>
      <c r="AH81" s="8">
        <v>46</v>
      </c>
      <c r="AI81" s="8">
        <v>40</v>
      </c>
      <c r="AJ81" s="8">
        <v>0</v>
      </c>
      <c r="AK81" s="8">
        <v>0</v>
      </c>
      <c r="AL81" s="8">
        <v>0</v>
      </c>
      <c r="AM81" s="8">
        <v>0</v>
      </c>
      <c r="AN81" s="8">
        <v>46</v>
      </c>
      <c r="AO81" s="8">
        <v>40</v>
      </c>
      <c r="AP81" s="8">
        <v>18</v>
      </c>
      <c r="AQ81" s="8">
        <v>14</v>
      </c>
      <c r="AR81" s="8">
        <v>1</v>
      </c>
      <c r="AS81" s="8">
        <v>0</v>
      </c>
      <c r="AT81" s="8">
        <v>1</v>
      </c>
      <c r="AU81" s="8">
        <v>0</v>
      </c>
      <c r="AV81" s="8">
        <v>16</v>
      </c>
      <c r="AW81" s="8">
        <v>14</v>
      </c>
      <c r="AX81" s="8">
        <v>12</v>
      </c>
      <c r="AY81" s="8">
        <v>12</v>
      </c>
      <c r="AZ81" s="8">
        <v>0</v>
      </c>
      <c r="BA81" s="8">
        <v>0</v>
      </c>
      <c r="BB81" s="8">
        <v>0</v>
      </c>
      <c r="BC81" s="8">
        <v>0</v>
      </c>
      <c r="BD81" s="8">
        <v>12</v>
      </c>
      <c r="BE81" s="8">
        <v>12</v>
      </c>
      <c r="BF81" s="8">
        <v>12</v>
      </c>
      <c r="BG81" s="8">
        <v>12</v>
      </c>
      <c r="BH81" s="8">
        <v>0</v>
      </c>
      <c r="BI81" s="8">
        <v>0</v>
      </c>
      <c r="BJ81" s="8">
        <v>0</v>
      </c>
      <c r="BK81" s="8">
        <v>0</v>
      </c>
      <c r="BL81" s="8">
        <v>12</v>
      </c>
      <c r="BM81" s="8">
        <v>12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62</v>
      </c>
      <c r="BW81" s="8">
        <v>4</v>
      </c>
      <c r="BX81" s="8">
        <v>16</v>
      </c>
      <c r="BY81" s="8">
        <v>0</v>
      </c>
      <c r="BZ81" s="8">
        <v>15</v>
      </c>
      <c r="CA81" s="8">
        <v>1</v>
      </c>
      <c r="CB81" s="8">
        <v>31</v>
      </c>
      <c r="CC81" s="8">
        <v>3</v>
      </c>
      <c r="CD81" s="8">
        <v>18</v>
      </c>
      <c r="CE81" s="8">
        <v>0</v>
      </c>
      <c r="CF81" s="8">
        <v>11</v>
      </c>
      <c r="CG81" s="8">
        <v>0</v>
      </c>
      <c r="CH81" s="8">
        <v>2</v>
      </c>
      <c r="CI81" s="8">
        <v>0</v>
      </c>
      <c r="CJ81" s="8">
        <v>5</v>
      </c>
      <c r="CK81" s="8">
        <v>0</v>
      </c>
      <c r="CL81" s="8">
        <v>44</v>
      </c>
      <c r="CM81" s="8">
        <v>4</v>
      </c>
      <c r="CN81" s="8">
        <v>5</v>
      </c>
      <c r="CO81" s="8">
        <v>0</v>
      </c>
      <c r="CP81" s="8">
        <v>13</v>
      </c>
      <c r="CQ81" s="8">
        <v>1</v>
      </c>
      <c r="CR81" s="8">
        <v>26</v>
      </c>
      <c r="CS81" s="8">
        <v>3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141</v>
      </c>
      <c r="DS81" s="8">
        <v>69</v>
      </c>
      <c r="DT81" s="8">
        <v>25</v>
      </c>
      <c r="DU81" s="8">
        <v>6</v>
      </c>
      <c r="DV81" s="8">
        <v>4</v>
      </c>
      <c r="DW81" s="8">
        <v>1</v>
      </c>
      <c r="DX81" s="8">
        <v>112</v>
      </c>
      <c r="DY81" s="8">
        <v>62</v>
      </c>
      <c r="DZ81" s="8">
        <v>87</v>
      </c>
      <c r="EA81" s="8">
        <v>52</v>
      </c>
      <c r="EB81" s="8">
        <v>12</v>
      </c>
      <c r="EC81" s="8">
        <v>4</v>
      </c>
      <c r="ED81" s="8">
        <v>3</v>
      </c>
      <c r="EE81" s="8">
        <v>1</v>
      </c>
      <c r="EF81" s="8">
        <v>72</v>
      </c>
      <c r="EG81" s="8">
        <v>47</v>
      </c>
      <c r="EH81" s="8">
        <v>54</v>
      </c>
      <c r="EI81" s="8">
        <v>17</v>
      </c>
      <c r="EJ81" s="8">
        <v>13</v>
      </c>
      <c r="EK81" s="8">
        <v>2</v>
      </c>
      <c r="EL81" s="8">
        <v>1</v>
      </c>
      <c r="EM81" s="8">
        <v>0</v>
      </c>
      <c r="EN81" s="8">
        <v>40</v>
      </c>
      <c r="EO81" s="9">
        <v>15</v>
      </c>
    </row>
    <row r="82" spans="1:145" ht="11.25">
      <c r="A82" s="21" t="s">
        <v>34</v>
      </c>
      <c r="B82" s="7">
        <v>3011</v>
      </c>
      <c r="C82" s="8">
        <v>374</v>
      </c>
      <c r="D82" s="8">
        <v>327</v>
      </c>
      <c r="E82" s="8">
        <v>2</v>
      </c>
      <c r="F82" s="8">
        <v>99</v>
      </c>
      <c r="G82" s="8">
        <v>2</v>
      </c>
      <c r="H82" s="8">
        <v>2585</v>
      </c>
      <c r="I82" s="8">
        <v>370</v>
      </c>
      <c r="J82" s="8">
        <v>2031</v>
      </c>
      <c r="K82" s="8">
        <v>291</v>
      </c>
      <c r="L82" s="8">
        <v>182</v>
      </c>
      <c r="M82" s="8">
        <v>2</v>
      </c>
      <c r="N82" s="8">
        <v>45</v>
      </c>
      <c r="O82" s="8">
        <v>2</v>
      </c>
      <c r="P82" s="8">
        <v>1804</v>
      </c>
      <c r="Q82" s="8">
        <v>287</v>
      </c>
      <c r="R82" s="8">
        <v>980</v>
      </c>
      <c r="S82" s="8">
        <v>83</v>
      </c>
      <c r="T82" s="8">
        <v>145</v>
      </c>
      <c r="U82" s="8">
        <v>0</v>
      </c>
      <c r="V82" s="8">
        <v>54</v>
      </c>
      <c r="W82" s="8">
        <v>0</v>
      </c>
      <c r="X82" s="8">
        <v>781</v>
      </c>
      <c r="Y82" s="8">
        <v>83</v>
      </c>
      <c r="Z82" s="8">
        <v>1345</v>
      </c>
      <c r="AA82" s="8">
        <v>72</v>
      </c>
      <c r="AB82" s="8">
        <v>16</v>
      </c>
      <c r="AC82" s="8">
        <v>0</v>
      </c>
      <c r="AD82" s="8">
        <v>28</v>
      </c>
      <c r="AE82" s="8">
        <v>0</v>
      </c>
      <c r="AF82" s="8">
        <v>1301</v>
      </c>
      <c r="AG82" s="8">
        <v>72</v>
      </c>
      <c r="AH82" s="8">
        <v>1015</v>
      </c>
      <c r="AI82" s="8">
        <v>59</v>
      </c>
      <c r="AJ82" s="8">
        <v>11</v>
      </c>
      <c r="AK82" s="8">
        <v>0</v>
      </c>
      <c r="AL82" s="8">
        <v>15</v>
      </c>
      <c r="AM82" s="8">
        <v>0</v>
      </c>
      <c r="AN82" s="8">
        <v>989</v>
      </c>
      <c r="AO82" s="8">
        <v>59</v>
      </c>
      <c r="AP82" s="8">
        <v>330</v>
      </c>
      <c r="AQ82" s="8">
        <v>13</v>
      </c>
      <c r="AR82" s="8">
        <v>5</v>
      </c>
      <c r="AS82" s="8">
        <v>0</v>
      </c>
      <c r="AT82" s="8">
        <v>13</v>
      </c>
      <c r="AU82" s="8">
        <v>0</v>
      </c>
      <c r="AV82" s="8">
        <v>312</v>
      </c>
      <c r="AW82" s="8">
        <v>13</v>
      </c>
      <c r="AX82" s="8">
        <v>186</v>
      </c>
      <c r="AY82" s="8">
        <v>36</v>
      </c>
      <c r="AZ82" s="8">
        <v>0</v>
      </c>
      <c r="BA82" s="8">
        <v>0</v>
      </c>
      <c r="BB82" s="8">
        <v>5</v>
      </c>
      <c r="BC82" s="8">
        <v>0</v>
      </c>
      <c r="BD82" s="8">
        <v>181</v>
      </c>
      <c r="BE82" s="8">
        <v>36</v>
      </c>
      <c r="BF82" s="8">
        <v>172</v>
      </c>
      <c r="BG82" s="8">
        <v>35</v>
      </c>
      <c r="BH82" s="8">
        <v>0</v>
      </c>
      <c r="BI82" s="8">
        <v>0</v>
      </c>
      <c r="BJ82" s="8">
        <v>4</v>
      </c>
      <c r="BK82" s="8">
        <v>0</v>
      </c>
      <c r="BL82" s="8">
        <v>168</v>
      </c>
      <c r="BM82" s="8">
        <v>35</v>
      </c>
      <c r="BN82" s="8">
        <v>14</v>
      </c>
      <c r="BO82" s="8">
        <v>1</v>
      </c>
      <c r="BP82" s="8">
        <v>0</v>
      </c>
      <c r="BQ82" s="8">
        <v>0</v>
      </c>
      <c r="BR82" s="8">
        <v>1</v>
      </c>
      <c r="BS82" s="8">
        <v>0</v>
      </c>
      <c r="BT82" s="8">
        <v>13</v>
      </c>
      <c r="BU82" s="8">
        <v>1</v>
      </c>
      <c r="BV82" s="8">
        <v>504</v>
      </c>
      <c r="BW82" s="8">
        <v>13</v>
      </c>
      <c r="BX82" s="8">
        <v>154</v>
      </c>
      <c r="BY82" s="8">
        <v>0</v>
      </c>
      <c r="BZ82" s="8">
        <v>35</v>
      </c>
      <c r="CA82" s="8">
        <v>0</v>
      </c>
      <c r="CB82" s="8">
        <v>315</v>
      </c>
      <c r="CC82" s="8">
        <v>13</v>
      </c>
      <c r="CD82" s="8">
        <v>207</v>
      </c>
      <c r="CE82" s="8">
        <v>8</v>
      </c>
      <c r="CF82" s="8">
        <v>77</v>
      </c>
      <c r="CG82" s="8">
        <v>0</v>
      </c>
      <c r="CH82" s="8">
        <v>11</v>
      </c>
      <c r="CI82" s="8">
        <v>0</v>
      </c>
      <c r="CJ82" s="8">
        <v>119</v>
      </c>
      <c r="CK82" s="8">
        <v>8</v>
      </c>
      <c r="CL82" s="8">
        <v>297</v>
      </c>
      <c r="CM82" s="8">
        <v>5</v>
      </c>
      <c r="CN82" s="8">
        <v>77</v>
      </c>
      <c r="CO82" s="8">
        <v>0</v>
      </c>
      <c r="CP82" s="8">
        <v>24</v>
      </c>
      <c r="CQ82" s="8">
        <v>0</v>
      </c>
      <c r="CR82" s="8">
        <v>196</v>
      </c>
      <c r="CS82" s="8">
        <v>5</v>
      </c>
      <c r="CT82" s="8">
        <v>5</v>
      </c>
      <c r="CU82" s="8">
        <v>0</v>
      </c>
      <c r="CV82" s="8">
        <v>2</v>
      </c>
      <c r="CW82" s="8">
        <v>0</v>
      </c>
      <c r="CX82" s="8">
        <v>0</v>
      </c>
      <c r="CY82" s="8">
        <v>0</v>
      </c>
      <c r="CZ82" s="8">
        <v>3</v>
      </c>
      <c r="DA82" s="8">
        <v>0</v>
      </c>
      <c r="DB82" s="8">
        <v>3</v>
      </c>
      <c r="DC82" s="8">
        <v>0</v>
      </c>
      <c r="DD82" s="8">
        <v>1</v>
      </c>
      <c r="DE82" s="8">
        <v>0</v>
      </c>
      <c r="DF82" s="8">
        <v>0</v>
      </c>
      <c r="DG82" s="8">
        <v>0</v>
      </c>
      <c r="DH82" s="8">
        <v>2</v>
      </c>
      <c r="DI82" s="8">
        <v>0</v>
      </c>
      <c r="DJ82" s="8">
        <v>2</v>
      </c>
      <c r="DK82" s="8">
        <v>0</v>
      </c>
      <c r="DL82" s="8">
        <v>1</v>
      </c>
      <c r="DM82" s="8">
        <v>0</v>
      </c>
      <c r="DN82" s="8">
        <v>0</v>
      </c>
      <c r="DO82" s="8">
        <v>0</v>
      </c>
      <c r="DP82" s="8">
        <v>1</v>
      </c>
      <c r="DQ82" s="8">
        <v>0</v>
      </c>
      <c r="DR82" s="8">
        <v>971</v>
      </c>
      <c r="DS82" s="8">
        <v>253</v>
      </c>
      <c r="DT82" s="8">
        <v>155</v>
      </c>
      <c r="DU82" s="8">
        <v>2</v>
      </c>
      <c r="DV82" s="8">
        <v>31</v>
      </c>
      <c r="DW82" s="8">
        <v>2</v>
      </c>
      <c r="DX82" s="8">
        <v>785</v>
      </c>
      <c r="DY82" s="8">
        <v>249</v>
      </c>
      <c r="DZ82" s="8">
        <v>634</v>
      </c>
      <c r="EA82" s="8">
        <v>189</v>
      </c>
      <c r="EB82" s="8">
        <v>93</v>
      </c>
      <c r="EC82" s="8">
        <v>2</v>
      </c>
      <c r="ED82" s="8">
        <v>15</v>
      </c>
      <c r="EE82" s="8">
        <v>2</v>
      </c>
      <c r="EF82" s="8">
        <v>526</v>
      </c>
      <c r="EG82" s="8">
        <v>185</v>
      </c>
      <c r="EH82" s="8">
        <v>337</v>
      </c>
      <c r="EI82" s="8">
        <v>64</v>
      </c>
      <c r="EJ82" s="8">
        <v>62</v>
      </c>
      <c r="EK82" s="8">
        <v>0</v>
      </c>
      <c r="EL82" s="8">
        <v>16</v>
      </c>
      <c r="EM82" s="8">
        <v>0</v>
      </c>
      <c r="EN82" s="8">
        <v>259</v>
      </c>
      <c r="EO82" s="9">
        <v>64</v>
      </c>
    </row>
    <row r="83" spans="1:145" ht="11.25">
      <c r="A83" s="21" t="s">
        <v>12</v>
      </c>
      <c r="B83" s="7">
        <v>3422</v>
      </c>
      <c r="C83" s="8">
        <v>1106</v>
      </c>
      <c r="D83" s="8">
        <v>366</v>
      </c>
      <c r="E83" s="8">
        <v>9</v>
      </c>
      <c r="F83" s="8">
        <v>124</v>
      </c>
      <c r="G83" s="8">
        <v>7</v>
      </c>
      <c r="H83" s="8">
        <v>2932</v>
      </c>
      <c r="I83" s="8">
        <v>1090</v>
      </c>
      <c r="J83" s="8">
        <v>2452</v>
      </c>
      <c r="K83" s="8">
        <v>853</v>
      </c>
      <c r="L83" s="8">
        <v>207</v>
      </c>
      <c r="M83" s="8">
        <v>3</v>
      </c>
      <c r="N83" s="8">
        <v>53</v>
      </c>
      <c r="O83" s="8">
        <v>3</v>
      </c>
      <c r="P83" s="8">
        <v>2192</v>
      </c>
      <c r="Q83" s="8">
        <v>847</v>
      </c>
      <c r="R83" s="8">
        <v>970</v>
      </c>
      <c r="S83" s="8">
        <v>253</v>
      </c>
      <c r="T83" s="8">
        <v>159</v>
      </c>
      <c r="U83" s="8">
        <v>6</v>
      </c>
      <c r="V83" s="8">
        <v>71</v>
      </c>
      <c r="W83" s="8">
        <v>4</v>
      </c>
      <c r="X83" s="8">
        <v>740</v>
      </c>
      <c r="Y83" s="8">
        <v>243</v>
      </c>
      <c r="Z83" s="8">
        <v>1521</v>
      </c>
      <c r="AA83" s="8">
        <v>392</v>
      </c>
      <c r="AB83" s="8">
        <v>35</v>
      </c>
      <c r="AC83" s="8">
        <v>1</v>
      </c>
      <c r="AD83" s="8">
        <v>31</v>
      </c>
      <c r="AE83" s="8">
        <v>0</v>
      </c>
      <c r="AF83" s="8">
        <v>1455</v>
      </c>
      <c r="AG83" s="8">
        <v>391</v>
      </c>
      <c r="AH83" s="8">
        <v>1256</v>
      </c>
      <c r="AI83" s="8">
        <v>297</v>
      </c>
      <c r="AJ83" s="8">
        <v>24</v>
      </c>
      <c r="AK83" s="8">
        <v>1</v>
      </c>
      <c r="AL83" s="8">
        <v>19</v>
      </c>
      <c r="AM83" s="8">
        <v>0</v>
      </c>
      <c r="AN83" s="8">
        <v>1213</v>
      </c>
      <c r="AO83" s="8">
        <v>296</v>
      </c>
      <c r="AP83" s="8">
        <v>265</v>
      </c>
      <c r="AQ83" s="8">
        <v>95</v>
      </c>
      <c r="AR83" s="8">
        <v>11</v>
      </c>
      <c r="AS83" s="8">
        <v>0</v>
      </c>
      <c r="AT83" s="8">
        <v>12</v>
      </c>
      <c r="AU83" s="8">
        <v>0</v>
      </c>
      <c r="AV83" s="8">
        <v>242</v>
      </c>
      <c r="AW83" s="8">
        <v>95</v>
      </c>
      <c r="AX83" s="8">
        <v>489</v>
      </c>
      <c r="AY83" s="8">
        <v>321</v>
      </c>
      <c r="AZ83" s="8">
        <v>1</v>
      </c>
      <c r="BA83" s="8">
        <v>0</v>
      </c>
      <c r="BB83" s="8">
        <v>7</v>
      </c>
      <c r="BC83" s="8">
        <v>1</v>
      </c>
      <c r="BD83" s="8">
        <v>481</v>
      </c>
      <c r="BE83" s="8">
        <v>320</v>
      </c>
      <c r="BF83" s="8">
        <v>449</v>
      </c>
      <c r="BG83" s="8">
        <v>295</v>
      </c>
      <c r="BH83" s="8">
        <v>1</v>
      </c>
      <c r="BI83" s="8">
        <v>0</v>
      </c>
      <c r="BJ83" s="8">
        <v>4</v>
      </c>
      <c r="BK83" s="8">
        <v>1</v>
      </c>
      <c r="BL83" s="8">
        <v>444</v>
      </c>
      <c r="BM83" s="8">
        <v>294</v>
      </c>
      <c r="BN83" s="8">
        <v>40</v>
      </c>
      <c r="BO83" s="8">
        <v>26</v>
      </c>
      <c r="BP83" s="8">
        <v>0</v>
      </c>
      <c r="BQ83" s="8">
        <v>0</v>
      </c>
      <c r="BR83" s="8">
        <v>3</v>
      </c>
      <c r="BS83" s="8">
        <v>0</v>
      </c>
      <c r="BT83" s="8">
        <v>37</v>
      </c>
      <c r="BU83" s="8">
        <v>26</v>
      </c>
      <c r="BV83" s="8">
        <v>589</v>
      </c>
      <c r="BW83" s="8">
        <v>29</v>
      </c>
      <c r="BX83" s="8">
        <v>152</v>
      </c>
      <c r="BY83" s="8">
        <v>1</v>
      </c>
      <c r="BZ83" s="8">
        <v>62</v>
      </c>
      <c r="CA83" s="8">
        <v>3</v>
      </c>
      <c r="CB83" s="8">
        <v>375</v>
      </c>
      <c r="CC83" s="8">
        <v>25</v>
      </c>
      <c r="CD83" s="8">
        <v>217</v>
      </c>
      <c r="CE83" s="8">
        <v>10</v>
      </c>
      <c r="CF83" s="8">
        <v>65</v>
      </c>
      <c r="CG83" s="8">
        <v>0</v>
      </c>
      <c r="CH83" s="8">
        <v>13</v>
      </c>
      <c r="CI83" s="8">
        <v>0</v>
      </c>
      <c r="CJ83" s="8">
        <v>139</v>
      </c>
      <c r="CK83" s="8">
        <v>10</v>
      </c>
      <c r="CL83" s="8">
        <v>372</v>
      </c>
      <c r="CM83" s="8">
        <v>19</v>
      </c>
      <c r="CN83" s="8">
        <v>87</v>
      </c>
      <c r="CO83" s="8">
        <v>1</v>
      </c>
      <c r="CP83" s="8">
        <v>49</v>
      </c>
      <c r="CQ83" s="8">
        <v>3</v>
      </c>
      <c r="CR83" s="8">
        <v>236</v>
      </c>
      <c r="CS83" s="8">
        <v>15</v>
      </c>
      <c r="CT83" s="8">
        <v>10</v>
      </c>
      <c r="CU83" s="8">
        <v>0</v>
      </c>
      <c r="CV83" s="8">
        <v>1</v>
      </c>
      <c r="CW83" s="8">
        <v>0</v>
      </c>
      <c r="CX83" s="8">
        <v>0</v>
      </c>
      <c r="CY83" s="8">
        <v>0</v>
      </c>
      <c r="CZ83" s="8">
        <v>9</v>
      </c>
      <c r="DA83" s="8">
        <v>0</v>
      </c>
      <c r="DB83" s="8">
        <v>4</v>
      </c>
      <c r="DC83" s="8">
        <v>0</v>
      </c>
      <c r="DD83" s="8">
        <v>1</v>
      </c>
      <c r="DE83" s="8">
        <v>0</v>
      </c>
      <c r="DF83" s="8">
        <v>0</v>
      </c>
      <c r="DG83" s="8">
        <v>0</v>
      </c>
      <c r="DH83" s="8">
        <v>3</v>
      </c>
      <c r="DI83" s="8">
        <v>0</v>
      </c>
      <c r="DJ83" s="8">
        <v>6</v>
      </c>
      <c r="DK83" s="8">
        <v>0</v>
      </c>
      <c r="DL83" s="8">
        <v>0</v>
      </c>
      <c r="DM83" s="8">
        <v>0</v>
      </c>
      <c r="DN83" s="8">
        <v>0</v>
      </c>
      <c r="DO83" s="8">
        <v>0</v>
      </c>
      <c r="DP83" s="8">
        <v>6</v>
      </c>
      <c r="DQ83" s="8">
        <v>0</v>
      </c>
      <c r="DR83" s="8">
        <v>813</v>
      </c>
      <c r="DS83" s="8">
        <v>364</v>
      </c>
      <c r="DT83" s="8">
        <v>177</v>
      </c>
      <c r="DU83" s="8">
        <v>7</v>
      </c>
      <c r="DV83" s="8">
        <v>24</v>
      </c>
      <c r="DW83" s="8">
        <v>3</v>
      </c>
      <c r="DX83" s="8">
        <v>612</v>
      </c>
      <c r="DY83" s="8">
        <v>354</v>
      </c>
      <c r="DZ83" s="8">
        <v>526</v>
      </c>
      <c r="EA83" s="8">
        <v>251</v>
      </c>
      <c r="EB83" s="8">
        <v>116</v>
      </c>
      <c r="EC83" s="8">
        <v>2</v>
      </c>
      <c r="ED83" s="8">
        <v>17</v>
      </c>
      <c r="EE83" s="8">
        <v>2</v>
      </c>
      <c r="EF83" s="8">
        <v>393</v>
      </c>
      <c r="EG83" s="8">
        <v>247</v>
      </c>
      <c r="EH83" s="8">
        <v>287</v>
      </c>
      <c r="EI83" s="8">
        <v>113</v>
      </c>
      <c r="EJ83" s="8">
        <v>61</v>
      </c>
      <c r="EK83" s="8">
        <v>5</v>
      </c>
      <c r="EL83" s="8">
        <v>7</v>
      </c>
      <c r="EM83" s="8">
        <v>1</v>
      </c>
      <c r="EN83" s="8">
        <v>219</v>
      </c>
      <c r="EO83" s="9">
        <v>107</v>
      </c>
    </row>
    <row r="84" spans="1:145" ht="11.25">
      <c r="A84" s="21" t="s">
        <v>86</v>
      </c>
      <c r="B84" s="7">
        <v>2533</v>
      </c>
      <c r="C84" s="8">
        <v>397</v>
      </c>
      <c r="D84" s="8">
        <v>469</v>
      </c>
      <c r="E84" s="8">
        <v>9</v>
      </c>
      <c r="F84" s="8">
        <v>137</v>
      </c>
      <c r="G84" s="8">
        <v>4</v>
      </c>
      <c r="H84" s="8">
        <v>1927</v>
      </c>
      <c r="I84" s="8">
        <v>384</v>
      </c>
      <c r="J84" s="8">
        <v>1607</v>
      </c>
      <c r="K84" s="8">
        <v>302</v>
      </c>
      <c r="L84" s="8">
        <v>264</v>
      </c>
      <c r="M84" s="8">
        <v>4</v>
      </c>
      <c r="N84" s="8">
        <v>55</v>
      </c>
      <c r="O84" s="8">
        <v>1</v>
      </c>
      <c r="P84" s="8">
        <v>1288</v>
      </c>
      <c r="Q84" s="8">
        <v>297</v>
      </c>
      <c r="R84" s="8">
        <v>926</v>
      </c>
      <c r="S84" s="8">
        <v>95</v>
      </c>
      <c r="T84" s="8">
        <v>205</v>
      </c>
      <c r="U84" s="8">
        <v>5</v>
      </c>
      <c r="V84" s="8">
        <v>82</v>
      </c>
      <c r="W84" s="8">
        <v>3</v>
      </c>
      <c r="X84" s="8">
        <v>639</v>
      </c>
      <c r="Y84" s="8">
        <v>87</v>
      </c>
      <c r="Z84" s="8">
        <v>571</v>
      </c>
      <c r="AA84" s="8">
        <v>132</v>
      </c>
      <c r="AB84" s="8">
        <v>62</v>
      </c>
      <c r="AC84" s="8">
        <v>1</v>
      </c>
      <c r="AD84" s="8">
        <v>39</v>
      </c>
      <c r="AE84" s="8">
        <v>0</v>
      </c>
      <c r="AF84" s="8">
        <v>470</v>
      </c>
      <c r="AG84" s="8">
        <v>131</v>
      </c>
      <c r="AH84" s="8">
        <v>436</v>
      </c>
      <c r="AI84" s="8">
        <v>99</v>
      </c>
      <c r="AJ84" s="8">
        <v>41</v>
      </c>
      <c r="AK84" s="8">
        <v>0</v>
      </c>
      <c r="AL84" s="8">
        <v>19</v>
      </c>
      <c r="AM84" s="8">
        <v>0</v>
      </c>
      <c r="AN84" s="8">
        <v>376</v>
      </c>
      <c r="AO84" s="8">
        <v>99</v>
      </c>
      <c r="AP84" s="8">
        <v>135</v>
      </c>
      <c r="AQ84" s="8">
        <v>33</v>
      </c>
      <c r="AR84" s="8">
        <v>21</v>
      </c>
      <c r="AS84" s="8">
        <v>1</v>
      </c>
      <c r="AT84" s="8">
        <v>20</v>
      </c>
      <c r="AU84" s="8">
        <v>0</v>
      </c>
      <c r="AV84" s="8">
        <v>94</v>
      </c>
      <c r="AW84" s="8">
        <v>32</v>
      </c>
      <c r="AX84" s="8">
        <v>197</v>
      </c>
      <c r="AY84" s="8">
        <v>69</v>
      </c>
      <c r="AZ84" s="8">
        <v>2</v>
      </c>
      <c r="BA84" s="8">
        <v>0</v>
      </c>
      <c r="BB84" s="8">
        <v>6</v>
      </c>
      <c r="BC84" s="8">
        <v>2</v>
      </c>
      <c r="BD84" s="8">
        <v>189</v>
      </c>
      <c r="BE84" s="8">
        <v>67</v>
      </c>
      <c r="BF84" s="8">
        <v>173</v>
      </c>
      <c r="BG84" s="8">
        <v>63</v>
      </c>
      <c r="BH84" s="8">
        <v>2</v>
      </c>
      <c r="BI84" s="8">
        <v>0</v>
      </c>
      <c r="BJ84" s="8">
        <v>3</v>
      </c>
      <c r="BK84" s="8">
        <v>1</v>
      </c>
      <c r="BL84" s="8">
        <v>168</v>
      </c>
      <c r="BM84" s="8">
        <v>62</v>
      </c>
      <c r="BN84" s="8">
        <v>24</v>
      </c>
      <c r="BO84" s="8">
        <v>6</v>
      </c>
      <c r="BP84" s="8">
        <v>0</v>
      </c>
      <c r="BQ84" s="8">
        <v>0</v>
      </c>
      <c r="BR84" s="8">
        <v>3</v>
      </c>
      <c r="BS84" s="8">
        <v>1</v>
      </c>
      <c r="BT84" s="8">
        <v>21</v>
      </c>
      <c r="BU84" s="8">
        <v>5</v>
      </c>
      <c r="BV84" s="8">
        <v>653</v>
      </c>
      <c r="BW84" s="8">
        <v>21</v>
      </c>
      <c r="BX84" s="8">
        <v>173</v>
      </c>
      <c r="BY84" s="8">
        <v>0</v>
      </c>
      <c r="BZ84" s="8">
        <v>66</v>
      </c>
      <c r="CA84" s="8">
        <v>2</v>
      </c>
      <c r="CB84" s="8">
        <v>414</v>
      </c>
      <c r="CC84" s="8">
        <v>19</v>
      </c>
      <c r="CD84" s="8">
        <v>257</v>
      </c>
      <c r="CE84" s="8">
        <v>10</v>
      </c>
      <c r="CF84" s="8">
        <v>83</v>
      </c>
      <c r="CG84" s="8">
        <v>0</v>
      </c>
      <c r="CH84" s="8">
        <v>17</v>
      </c>
      <c r="CI84" s="8">
        <v>0</v>
      </c>
      <c r="CJ84" s="8">
        <v>157</v>
      </c>
      <c r="CK84" s="8">
        <v>10</v>
      </c>
      <c r="CL84" s="8">
        <v>396</v>
      </c>
      <c r="CM84" s="8">
        <v>11</v>
      </c>
      <c r="CN84" s="8">
        <v>90</v>
      </c>
      <c r="CO84" s="8">
        <v>0</v>
      </c>
      <c r="CP84" s="8">
        <v>49</v>
      </c>
      <c r="CQ84" s="8">
        <v>2</v>
      </c>
      <c r="CR84" s="8">
        <v>257</v>
      </c>
      <c r="CS84" s="8">
        <v>9</v>
      </c>
      <c r="CT84" s="8">
        <v>8</v>
      </c>
      <c r="CU84" s="8">
        <v>0</v>
      </c>
      <c r="CV84" s="8">
        <v>1</v>
      </c>
      <c r="CW84" s="8">
        <v>0</v>
      </c>
      <c r="CX84" s="8">
        <v>0</v>
      </c>
      <c r="CY84" s="8">
        <v>0</v>
      </c>
      <c r="CZ84" s="8">
        <v>7</v>
      </c>
      <c r="DA84" s="8">
        <v>0</v>
      </c>
      <c r="DB84" s="8">
        <v>6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6</v>
      </c>
      <c r="DI84" s="8">
        <v>0</v>
      </c>
      <c r="DJ84" s="8">
        <v>2</v>
      </c>
      <c r="DK84" s="8">
        <v>0</v>
      </c>
      <c r="DL84" s="8">
        <v>1</v>
      </c>
      <c r="DM84" s="8">
        <v>0</v>
      </c>
      <c r="DN84" s="8">
        <v>0</v>
      </c>
      <c r="DO84" s="8">
        <v>0</v>
      </c>
      <c r="DP84" s="8">
        <v>1</v>
      </c>
      <c r="DQ84" s="8">
        <v>0</v>
      </c>
      <c r="DR84" s="8">
        <v>1104</v>
      </c>
      <c r="DS84" s="8">
        <v>175</v>
      </c>
      <c r="DT84" s="8">
        <v>231</v>
      </c>
      <c r="DU84" s="8">
        <v>8</v>
      </c>
      <c r="DV84" s="8">
        <v>26</v>
      </c>
      <c r="DW84" s="8">
        <v>0</v>
      </c>
      <c r="DX84" s="8">
        <v>847</v>
      </c>
      <c r="DY84" s="8">
        <v>167</v>
      </c>
      <c r="DZ84" s="8">
        <v>735</v>
      </c>
      <c r="EA84" s="8">
        <v>130</v>
      </c>
      <c r="EB84" s="8">
        <v>138</v>
      </c>
      <c r="EC84" s="8">
        <v>4</v>
      </c>
      <c r="ED84" s="8">
        <v>16</v>
      </c>
      <c r="EE84" s="8">
        <v>0</v>
      </c>
      <c r="EF84" s="8">
        <v>581</v>
      </c>
      <c r="EG84" s="8">
        <v>126</v>
      </c>
      <c r="EH84" s="8">
        <v>369</v>
      </c>
      <c r="EI84" s="8">
        <v>45</v>
      </c>
      <c r="EJ84" s="8">
        <v>93</v>
      </c>
      <c r="EK84" s="8">
        <v>4</v>
      </c>
      <c r="EL84" s="8">
        <v>10</v>
      </c>
      <c r="EM84" s="8">
        <v>0</v>
      </c>
      <c r="EN84" s="8">
        <v>266</v>
      </c>
      <c r="EO84" s="9">
        <v>41</v>
      </c>
    </row>
    <row r="85" spans="1:145" ht="21.75" customHeight="1">
      <c r="A85" s="21" t="s">
        <v>47</v>
      </c>
      <c r="B85" s="7">
        <v>3262</v>
      </c>
      <c r="C85" s="8">
        <v>735</v>
      </c>
      <c r="D85" s="8">
        <v>394</v>
      </c>
      <c r="E85" s="8">
        <v>7</v>
      </c>
      <c r="F85" s="8">
        <v>141</v>
      </c>
      <c r="G85" s="8">
        <v>5</v>
      </c>
      <c r="H85" s="8">
        <v>2727</v>
      </c>
      <c r="I85" s="8">
        <v>723</v>
      </c>
      <c r="J85" s="8">
        <v>2207</v>
      </c>
      <c r="K85" s="8">
        <v>550</v>
      </c>
      <c r="L85" s="8">
        <v>202</v>
      </c>
      <c r="M85" s="8">
        <v>3</v>
      </c>
      <c r="N85" s="8">
        <v>63</v>
      </c>
      <c r="O85" s="8">
        <v>2</v>
      </c>
      <c r="P85" s="8">
        <v>1942</v>
      </c>
      <c r="Q85" s="8">
        <v>545</v>
      </c>
      <c r="R85" s="8">
        <v>1055</v>
      </c>
      <c r="S85" s="8">
        <v>185</v>
      </c>
      <c r="T85" s="8">
        <v>192</v>
      </c>
      <c r="U85" s="8">
        <v>4</v>
      </c>
      <c r="V85" s="8">
        <v>78</v>
      </c>
      <c r="W85" s="8">
        <v>3</v>
      </c>
      <c r="X85" s="8">
        <v>785</v>
      </c>
      <c r="Y85" s="8">
        <v>178</v>
      </c>
      <c r="Z85" s="8">
        <v>1034</v>
      </c>
      <c r="AA85" s="8">
        <v>284</v>
      </c>
      <c r="AB85" s="8">
        <v>42</v>
      </c>
      <c r="AC85" s="8">
        <v>0</v>
      </c>
      <c r="AD85" s="8">
        <v>40</v>
      </c>
      <c r="AE85" s="8">
        <v>0</v>
      </c>
      <c r="AF85" s="8">
        <v>952</v>
      </c>
      <c r="AG85" s="8">
        <v>284</v>
      </c>
      <c r="AH85" s="8">
        <v>811</v>
      </c>
      <c r="AI85" s="8">
        <v>212</v>
      </c>
      <c r="AJ85" s="8">
        <v>23</v>
      </c>
      <c r="AK85" s="8">
        <v>0</v>
      </c>
      <c r="AL85" s="8">
        <v>27</v>
      </c>
      <c r="AM85" s="8">
        <v>0</v>
      </c>
      <c r="AN85" s="8">
        <v>761</v>
      </c>
      <c r="AO85" s="8">
        <v>212</v>
      </c>
      <c r="AP85" s="8">
        <v>223</v>
      </c>
      <c r="AQ85" s="8">
        <v>72</v>
      </c>
      <c r="AR85" s="8">
        <v>19</v>
      </c>
      <c r="AS85" s="8">
        <v>0</v>
      </c>
      <c r="AT85" s="8">
        <v>13</v>
      </c>
      <c r="AU85" s="8">
        <v>0</v>
      </c>
      <c r="AV85" s="8">
        <v>191</v>
      </c>
      <c r="AW85" s="8">
        <v>72</v>
      </c>
      <c r="AX85" s="8">
        <v>662</v>
      </c>
      <c r="AY85" s="8">
        <v>147</v>
      </c>
      <c r="AZ85" s="8">
        <v>0</v>
      </c>
      <c r="BA85" s="8">
        <v>0</v>
      </c>
      <c r="BB85" s="8">
        <v>9</v>
      </c>
      <c r="BC85" s="8">
        <v>0</v>
      </c>
      <c r="BD85" s="8">
        <v>653</v>
      </c>
      <c r="BE85" s="8">
        <v>147</v>
      </c>
      <c r="BF85" s="8">
        <v>582</v>
      </c>
      <c r="BG85" s="8">
        <v>131</v>
      </c>
      <c r="BH85" s="8">
        <v>0</v>
      </c>
      <c r="BI85" s="8">
        <v>0</v>
      </c>
      <c r="BJ85" s="8">
        <v>7</v>
      </c>
      <c r="BK85" s="8">
        <v>0</v>
      </c>
      <c r="BL85" s="8">
        <v>575</v>
      </c>
      <c r="BM85" s="8">
        <v>131</v>
      </c>
      <c r="BN85" s="8">
        <v>80</v>
      </c>
      <c r="BO85" s="8">
        <v>16</v>
      </c>
      <c r="BP85" s="8">
        <v>0</v>
      </c>
      <c r="BQ85" s="8">
        <v>0</v>
      </c>
      <c r="BR85" s="8">
        <v>2</v>
      </c>
      <c r="BS85" s="8">
        <v>0</v>
      </c>
      <c r="BT85" s="8">
        <v>78</v>
      </c>
      <c r="BU85" s="8">
        <v>16</v>
      </c>
      <c r="BV85" s="8">
        <v>633</v>
      </c>
      <c r="BW85" s="8">
        <v>24</v>
      </c>
      <c r="BX85" s="8">
        <v>169</v>
      </c>
      <c r="BY85" s="8">
        <v>0</v>
      </c>
      <c r="BZ85" s="8">
        <v>58</v>
      </c>
      <c r="CA85" s="8">
        <v>1</v>
      </c>
      <c r="CB85" s="8">
        <v>406</v>
      </c>
      <c r="CC85" s="8">
        <v>23</v>
      </c>
      <c r="CD85" s="8">
        <v>245</v>
      </c>
      <c r="CE85" s="8">
        <v>11</v>
      </c>
      <c r="CF85" s="8">
        <v>83</v>
      </c>
      <c r="CG85" s="8">
        <v>0</v>
      </c>
      <c r="CH85" s="8">
        <v>14</v>
      </c>
      <c r="CI85" s="8">
        <v>0</v>
      </c>
      <c r="CJ85" s="8">
        <v>148</v>
      </c>
      <c r="CK85" s="8">
        <v>11</v>
      </c>
      <c r="CL85" s="8">
        <v>388</v>
      </c>
      <c r="CM85" s="8">
        <v>13</v>
      </c>
      <c r="CN85" s="8">
        <v>86</v>
      </c>
      <c r="CO85" s="8">
        <v>0</v>
      </c>
      <c r="CP85" s="8">
        <v>44</v>
      </c>
      <c r="CQ85" s="8">
        <v>1</v>
      </c>
      <c r="CR85" s="8">
        <v>258</v>
      </c>
      <c r="CS85" s="8">
        <v>12</v>
      </c>
      <c r="CT85" s="8">
        <v>6</v>
      </c>
      <c r="CU85" s="8">
        <v>0</v>
      </c>
      <c r="CV85" s="8">
        <v>1</v>
      </c>
      <c r="CW85" s="8">
        <v>0</v>
      </c>
      <c r="CX85" s="8">
        <v>0</v>
      </c>
      <c r="CY85" s="8">
        <v>0</v>
      </c>
      <c r="CZ85" s="8">
        <v>5</v>
      </c>
      <c r="DA85" s="8">
        <v>0</v>
      </c>
      <c r="DB85" s="8">
        <v>3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3</v>
      </c>
      <c r="DI85" s="8">
        <v>0</v>
      </c>
      <c r="DJ85" s="8">
        <v>3</v>
      </c>
      <c r="DK85" s="8">
        <v>0</v>
      </c>
      <c r="DL85" s="8">
        <v>1</v>
      </c>
      <c r="DM85" s="8">
        <v>0</v>
      </c>
      <c r="DN85" s="8">
        <v>0</v>
      </c>
      <c r="DO85" s="8">
        <v>0</v>
      </c>
      <c r="DP85" s="8">
        <v>2</v>
      </c>
      <c r="DQ85" s="8">
        <v>0</v>
      </c>
      <c r="DR85" s="8">
        <v>927</v>
      </c>
      <c r="DS85" s="8">
        <v>280</v>
      </c>
      <c r="DT85" s="8">
        <v>182</v>
      </c>
      <c r="DU85" s="8">
        <v>7</v>
      </c>
      <c r="DV85" s="8">
        <v>34</v>
      </c>
      <c r="DW85" s="8">
        <v>4</v>
      </c>
      <c r="DX85" s="8">
        <v>711</v>
      </c>
      <c r="DY85" s="8">
        <v>269</v>
      </c>
      <c r="DZ85" s="8">
        <v>566</v>
      </c>
      <c r="EA85" s="8">
        <v>196</v>
      </c>
      <c r="EB85" s="8">
        <v>96</v>
      </c>
      <c r="EC85" s="8">
        <v>3</v>
      </c>
      <c r="ED85" s="8">
        <v>15</v>
      </c>
      <c r="EE85" s="8">
        <v>2</v>
      </c>
      <c r="EF85" s="8">
        <v>455</v>
      </c>
      <c r="EG85" s="8">
        <v>191</v>
      </c>
      <c r="EH85" s="8">
        <v>361</v>
      </c>
      <c r="EI85" s="8">
        <v>84</v>
      </c>
      <c r="EJ85" s="8">
        <v>86</v>
      </c>
      <c r="EK85" s="8">
        <v>4</v>
      </c>
      <c r="EL85" s="8">
        <v>19</v>
      </c>
      <c r="EM85" s="8">
        <v>2</v>
      </c>
      <c r="EN85" s="8">
        <v>256</v>
      </c>
      <c r="EO85" s="9">
        <v>78</v>
      </c>
    </row>
    <row r="86" spans="1:145" ht="11.25">
      <c r="A86" s="21" t="s">
        <v>26</v>
      </c>
      <c r="B86" s="7">
        <v>4007</v>
      </c>
      <c r="C86" s="8">
        <v>1119</v>
      </c>
      <c r="D86" s="8">
        <v>599</v>
      </c>
      <c r="E86" s="8">
        <v>10</v>
      </c>
      <c r="F86" s="8">
        <v>128</v>
      </c>
      <c r="G86" s="8">
        <v>4</v>
      </c>
      <c r="H86" s="8">
        <v>3280</v>
      </c>
      <c r="I86" s="8">
        <v>1105</v>
      </c>
      <c r="J86" s="8">
        <v>2773</v>
      </c>
      <c r="K86" s="8">
        <v>908</v>
      </c>
      <c r="L86" s="8">
        <v>324</v>
      </c>
      <c r="M86" s="8">
        <v>7</v>
      </c>
      <c r="N86" s="8">
        <v>60</v>
      </c>
      <c r="O86" s="8">
        <v>3</v>
      </c>
      <c r="P86" s="8">
        <v>2389</v>
      </c>
      <c r="Q86" s="8">
        <v>898</v>
      </c>
      <c r="R86" s="8">
        <v>1234</v>
      </c>
      <c r="S86" s="8">
        <v>211</v>
      </c>
      <c r="T86" s="8">
        <v>275</v>
      </c>
      <c r="U86" s="8">
        <v>3</v>
      </c>
      <c r="V86" s="8">
        <v>68</v>
      </c>
      <c r="W86" s="8">
        <v>1</v>
      </c>
      <c r="X86" s="8">
        <v>891</v>
      </c>
      <c r="Y86" s="8">
        <v>207</v>
      </c>
      <c r="Z86" s="8">
        <v>1327</v>
      </c>
      <c r="AA86" s="8">
        <v>308</v>
      </c>
      <c r="AB86" s="8">
        <v>34</v>
      </c>
      <c r="AC86" s="8">
        <v>0</v>
      </c>
      <c r="AD86" s="8">
        <v>40</v>
      </c>
      <c r="AE86" s="8">
        <v>0</v>
      </c>
      <c r="AF86" s="8">
        <v>1253</v>
      </c>
      <c r="AG86" s="8">
        <v>308</v>
      </c>
      <c r="AH86" s="8">
        <v>1049</v>
      </c>
      <c r="AI86" s="8">
        <v>241</v>
      </c>
      <c r="AJ86" s="8">
        <v>23</v>
      </c>
      <c r="AK86" s="8">
        <v>0</v>
      </c>
      <c r="AL86" s="8">
        <v>24</v>
      </c>
      <c r="AM86" s="8">
        <v>0</v>
      </c>
      <c r="AN86" s="8">
        <v>1002</v>
      </c>
      <c r="AO86" s="8">
        <v>241</v>
      </c>
      <c r="AP86" s="8">
        <v>278</v>
      </c>
      <c r="AQ86" s="8">
        <v>67</v>
      </c>
      <c r="AR86" s="8">
        <v>11</v>
      </c>
      <c r="AS86" s="8">
        <v>0</v>
      </c>
      <c r="AT86" s="8">
        <v>16</v>
      </c>
      <c r="AU86" s="8">
        <v>0</v>
      </c>
      <c r="AV86" s="8">
        <v>251</v>
      </c>
      <c r="AW86" s="8">
        <v>67</v>
      </c>
      <c r="AX86" s="8">
        <v>902</v>
      </c>
      <c r="AY86" s="8">
        <v>480</v>
      </c>
      <c r="AZ86" s="8">
        <v>0</v>
      </c>
      <c r="BA86" s="8">
        <v>0</v>
      </c>
      <c r="BB86" s="8">
        <v>25</v>
      </c>
      <c r="BC86" s="8">
        <v>2</v>
      </c>
      <c r="BD86" s="8">
        <v>877</v>
      </c>
      <c r="BE86" s="8">
        <v>478</v>
      </c>
      <c r="BF86" s="8">
        <v>809</v>
      </c>
      <c r="BG86" s="8">
        <v>437</v>
      </c>
      <c r="BH86" s="8">
        <v>0</v>
      </c>
      <c r="BI86" s="8">
        <v>0</v>
      </c>
      <c r="BJ86" s="8">
        <v>18</v>
      </c>
      <c r="BK86" s="8">
        <v>2</v>
      </c>
      <c r="BL86" s="8">
        <v>791</v>
      </c>
      <c r="BM86" s="8">
        <v>435</v>
      </c>
      <c r="BN86" s="8">
        <v>93</v>
      </c>
      <c r="BO86" s="8">
        <v>43</v>
      </c>
      <c r="BP86" s="8">
        <v>0</v>
      </c>
      <c r="BQ86" s="8">
        <v>0</v>
      </c>
      <c r="BR86" s="8">
        <v>7</v>
      </c>
      <c r="BS86" s="8">
        <v>0</v>
      </c>
      <c r="BT86" s="8">
        <v>86</v>
      </c>
      <c r="BU86" s="8">
        <v>43</v>
      </c>
      <c r="BV86" s="8">
        <v>942</v>
      </c>
      <c r="BW86" s="8">
        <v>35</v>
      </c>
      <c r="BX86" s="8">
        <v>287</v>
      </c>
      <c r="BY86" s="8">
        <v>0</v>
      </c>
      <c r="BZ86" s="8">
        <v>50</v>
      </c>
      <c r="CA86" s="8">
        <v>1</v>
      </c>
      <c r="CB86" s="8">
        <v>605</v>
      </c>
      <c r="CC86" s="8">
        <v>34</v>
      </c>
      <c r="CD86" s="8">
        <v>393</v>
      </c>
      <c r="CE86" s="8">
        <v>22</v>
      </c>
      <c r="CF86" s="8">
        <v>142</v>
      </c>
      <c r="CG86" s="8">
        <v>0</v>
      </c>
      <c r="CH86" s="8">
        <v>10</v>
      </c>
      <c r="CI86" s="8">
        <v>0</v>
      </c>
      <c r="CJ86" s="8">
        <v>241</v>
      </c>
      <c r="CK86" s="8">
        <v>22</v>
      </c>
      <c r="CL86" s="8">
        <v>549</v>
      </c>
      <c r="CM86" s="8">
        <v>13</v>
      </c>
      <c r="CN86" s="8">
        <v>145</v>
      </c>
      <c r="CO86" s="8">
        <v>0</v>
      </c>
      <c r="CP86" s="8">
        <v>40</v>
      </c>
      <c r="CQ86" s="8">
        <v>1</v>
      </c>
      <c r="CR86" s="8">
        <v>364</v>
      </c>
      <c r="CS86" s="8">
        <v>12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8">
        <v>0</v>
      </c>
      <c r="DK86" s="8">
        <v>0</v>
      </c>
      <c r="DL86" s="8">
        <v>0</v>
      </c>
      <c r="DM86" s="8">
        <v>0</v>
      </c>
      <c r="DN86" s="8">
        <v>0</v>
      </c>
      <c r="DO86" s="8">
        <v>0</v>
      </c>
      <c r="DP86" s="8">
        <v>0</v>
      </c>
      <c r="DQ86" s="8">
        <v>0</v>
      </c>
      <c r="DR86" s="8">
        <v>836</v>
      </c>
      <c r="DS86" s="8">
        <v>296</v>
      </c>
      <c r="DT86" s="8">
        <v>278</v>
      </c>
      <c r="DU86" s="8">
        <v>10</v>
      </c>
      <c r="DV86" s="8">
        <v>13</v>
      </c>
      <c r="DW86" s="8">
        <v>1</v>
      </c>
      <c r="DX86" s="8">
        <v>545</v>
      </c>
      <c r="DY86" s="8">
        <v>285</v>
      </c>
      <c r="DZ86" s="8">
        <v>522</v>
      </c>
      <c r="EA86" s="8">
        <v>208</v>
      </c>
      <c r="EB86" s="8">
        <v>159</v>
      </c>
      <c r="EC86" s="8">
        <v>7</v>
      </c>
      <c r="ED86" s="8">
        <v>8</v>
      </c>
      <c r="EE86" s="8">
        <v>1</v>
      </c>
      <c r="EF86" s="8">
        <v>355</v>
      </c>
      <c r="EG86" s="8">
        <v>200</v>
      </c>
      <c r="EH86" s="8">
        <v>314</v>
      </c>
      <c r="EI86" s="8">
        <v>88</v>
      </c>
      <c r="EJ86" s="8">
        <v>119</v>
      </c>
      <c r="EK86" s="8">
        <v>3</v>
      </c>
      <c r="EL86" s="8">
        <v>5</v>
      </c>
      <c r="EM86" s="8">
        <v>0</v>
      </c>
      <c r="EN86" s="8">
        <v>190</v>
      </c>
      <c r="EO86" s="9">
        <v>85</v>
      </c>
    </row>
    <row r="87" spans="1:145" ht="11.25">
      <c r="A87" s="21" t="s">
        <v>95</v>
      </c>
      <c r="B87" s="7">
        <v>3223</v>
      </c>
      <c r="C87" s="8">
        <v>595</v>
      </c>
      <c r="D87" s="8">
        <v>210</v>
      </c>
      <c r="E87" s="8">
        <v>7</v>
      </c>
      <c r="F87" s="8">
        <v>142</v>
      </c>
      <c r="G87" s="8">
        <v>2</v>
      </c>
      <c r="H87" s="8">
        <v>2871</v>
      </c>
      <c r="I87" s="8">
        <v>586</v>
      </c>
      <c r="J87" s="8">
        <v>2451</v>
      </c>
      <c r="K87" s="8">
        <v>473</v>
      </c>
      <c r="L87" s="8">
        <v>100</v>
      </c>
      <c r="M87" s="8">
        <v>4</v>
      </c>
      <c r="N87" s="8">
        <v>74</v>
      </c>
      <c r="O87" s="8">
        <v>1</v>
      </c>
      <c r="P87" s="8">
        <v>2277</v>
      </c>
      <c r="Q87" s="8">
        <v>468</v>
      </c>
      <c r="R87" s="8">
        <v>772</v>
      </c>
      <c r="S87" s="8">
        <v>122</v>
      </c>
      <c r="T87" s="8">
        <v>110</v>
      </c>
      <c r="U87" s="8">
        <v>3</v>
      </c>
      <c r="V87" s="8">
        <v>68</v>
      </c>
      <c r="W87" s="8">
        <v>1</v>
      </c>
      <c r="X87" s="8">
        <v>594</v>
      </c>
      <c r="Y87" s="8">
        <v>118</v>
      </c>
      <c r="Z87" s="8">
        <v>790</v>
      </c>
      <c r="AA87" s="8">
        <v>241</v>
      </c>
      <c r="AB87" s="8">
        <v>21</v>
      </c>
      <c r="AC87" s="8">
        <v>0</v>
      </c>
      <c r="AD87" s="8">
        <v>18</v>
      </c>
      <c r="AE87" s="8">
        <v>0</v>
      </c>
      <c r="AF87" s="8">
        <v>751</v>
      </c>
      <c r="AG87" s="8">
        <v>241</v>
      </c>
      <c r="AH87" s="8">
        <v>647</v>
      </c>
      <c r="AI87" s="8">
        <v>192</v>
      </c>
      <c r="AJ87" s="8">
        <v>13</v>
      </c>
      <c r="AK87" s="8">
        <v>0</v>
      </c>
      <c r="AL87" s="8">
        <v>11</v>
      </c>
      <c r="AM87" s="8">
        <v>0</v>
      </c>
      <c r="AN87" s="8">
        <v>623</v>
      </c>
      <c r="AO87" s="8">
        <v>192</v>
      </c>
      <c r="AP87" s="8">
        <v>143</v>
      </c>
      <c r="AQ87" s="8">
        <v>49</v>
      </c>
      <c r="AR87" s="8">
        <v>8</v>
      </c>
      <c r="AS87" s="8">
        <v>0</v>
      </c>
      <c r="AT87" s="8">
        <v>7</v>
      </c>
      <c r="AU87" s="8">
        <v>0</v>
      </c>
      <c r="AV87" s="8">
        <v>128</v>
      </c>
      <c r="AW87" s="8">
        <v>49</v>
      </c>
      <c r="AX87" s="8">
        <v>1553</v>
      </c>
      <c r="AY87" s="8">
        <v>139</v>
      </c>
      <c r="AZ87" s="8">
        <v>9</v>
      </c>
      <c r="BA87" s="8">
        <v>0</v>
      </c>
      <c r="BB87" s="8">
        <v>70</v>
      </c>
      <c r="BC87" s="8">
        <v>1</v>
      </c>
      <c r="BD87" s="8">
        <v>1474</v>
      </c>
      <c r="BE87" s="8">
        <v>138</v>
      </c>
      <c r="BF87" s="8">
        <v>1358</v>
      </c>
      <c r="BG87" s="8">
        <v>127</v>
      </c>
      <c r="BH87" s="8">
        <v>5</v>
      </c>
      <c r="BI87" s="8">
        <v>0</v>
      </c>
      <c r="BJ87" s="8">
        <v>47</v>
      </c>
      <c r="BK87" s="8">
        <v>0</v>
      </c>
      <c r="BL87" s="8">
        <v>1306</v>
      </c>
      <c r="BM87" s="8">
        <v>127</v>
      </c>
      <c r="BN87" s="8">
        <v>195</v>
      </c>
      <c r="BO87" s="8">
        <v>12</v>
      </c>
      <c r="BP87" s="8">
        <v>4</v>
      </c>
      <c r="BQ87" s="8">
        <v>0</v>
      </c>
      <c r="BR87" s="8">
        <v>23</v>
      </c>
      <c r="BS87" s="8">
        <v>1</v>
      </c>
      <c r="BT87" s="8">
        <v>168</v>
      </c>
      <c r="BU87" s="8">
        <v>11</v>
      </c>
      <c r="BV87" s="8">
        <v>502</v>
      </c>
      <c r="BW87" s="8">
        <v>42</v>
      </c>
      <c r="BX87" s="8">
        <v>130</v>
      </c>
      <c r="BY87" s="8">
        <v>0</v>
      </c>
      <c r="BZ87" s="8">
        <v>46</v>
      </c>
      <c r="CA87" s="8">
        <v>0</v>
      </c>
      <c r="CB87" s="8">
        <v>326</v>
      </c>
      <c r="CC87" s="8">
        <v>42</v>
      </c>
      <c r="CD87" s="8">
        <v>203</v>
      </c>
      <c r="CE87" s="8">
        <v>27</v>
      </c>
      <c r="CF87" s="8">
        <v>55</v>
      </c>
      <c r="CG87" s="8">
        <v>0</v>
      </c>
      <c r="CH87" s="8">
        <v>11</v>
      </c>
      <c r="CI87" s="8">
        <v>0</v>
      </c>
      <c r="CJ87" s="8">
        <v>137</v>
      </c>
      <c r="CK87" s="8">
        <v>27</v>
      </c>
      <c r="CL87" s="8">
        <v>299</v>
      </c>
      <c r="CM87" s="8">
        <v>15</v>
      </c>
      <c r="CN87" s="8">
        <v>75</v>
      </c>
      <c r="CO87" s="8">
        <v>0</v>
      </c>
      <c r="CP87" s="8">
        <v>35</v>
      </c>
      <c r="CQ87" s="8">
        <v>0</v>
      </c>
      <c r="CR87" s="8">
        <v>189</v>
      </c>
      <c r="CS87" s="8">
        <v>15</v>
      </c>
      <c r="CT87" s="8">
        <v>12</v>
      </c>
      <c r="CU87" s="8">
        <v>0</v>
      </c>
      <c r="CV87" s="8">
        <v>4</v>
      </c>
      <c r="CW87" s="8">
        <v>0</v>
      </c>
      <c r="CX87" s="8">
        <v>0</v>
      </c>
      <c r="CY87" s="8">
        <v>0</v>
      </c>
      <c r="CZ87" s="8">
        <v>8</v>
      </c>
      <c r="DA87" s="8">
        <v>0</v>
      </c>
      <c r="DB87" s="8">
        <v>7</v>
      </c>
      <c r="DC87" s="8">
        <v>0</v>
      </c>
      <c r="DD87" s="8">
        <v>1</v>
      </c>
      <c r="DE87" s="8">
        <v>0</v>
      </c>
      <c r="DF87" s="8">
        <v>0</v>
      </c>
      <c r="DG87" s="8">
        <v>0</v>
      </c>
      <c r="DH87" s="8">
        <v>6</v>
      </c>
      <c r="DI87" s="8">
        <v>0</v>
      </c>
      <c r="DJ87" s="8">
        <v>5</v>
      </c>
      <c r="DK87" s="8">
        <v>0</v>
      </c>
      <c r="DL87" s="8">
        <v>3</v>
      </c>
      <c r="DM87" s="8">
        <v>0</v>
      </c>
      <c r="DN87" s="8">
        <v>0</v>
      </c>
      <c r="DO87" s="8">
        <v>0</v>
      </c>
      <c r="DP87" s="8">
        <v>2</v>
      </c>
      <c r="DQ87" s="8">
        <v>0</v>
      </c>
      <c r="DR87" s="8">
        <v>366</v>
      </c>
      <c r="DS87" s="8">
        <v>173</v>
      </c>
      <c r="DT87" s="8">
        <v>46</v>
      </c>
      <c r="DU87" s="8">
        <v>7</v>
      </c>
      <c r="DV87" s="8">
        <v>8</v>
      </c>
      <c r="DW87" s="8">
        <v>1</v>
      </c>
      <c r="DX87" s="8">
        <v>312</v>
      </c>
      <c r="DY87" s="8">
        <v>165</v>
      </c>
      <c r="DZ87" s="8">
        <v>236</v>
      </c>
      <c r="EA87" s="8">
        <v>127</v>
      </c>
      <c r="EB87" s="8">
        <v>26</v>
      </c>
      <c r="EC87" s="8">
        <v>4</v>
      </c>
      <c r="ED87" s="8">
        <v>5</v>
      </c>
      <c r="EE87" s="8">
        <v>1</v>
      </c>
      <c r="EF87" s="8">
        <v>205</v>
      </c>
      <c r="EG87" s="8">
        <v>122</v>
      </c>
      <c r="EH87" s="8">
        <v>130</v>
      </c>
      <c r="EI87" s="8">
        <v>46</v>
      </c>
      <c r="EJ87" s="8">
        <v>20</v>
      </c>
      <c r="EK87" s="8">
        <v>3</v>
      </c>
      <c r="EL87" s="8">
        <v>3</v>
      </c>
      <c r="EM87" s="8">
        <v>0</v>
      </c>
      <c r="EN87" s="8">
        <v>107</v>
      </c>
      <c r="EO87" s="9">
        <v>43</v>
      </c>
    </row>
    <row r="88" spans="1:145" ht="11.25">
      <c r="A88" s="21" t="s">
        <v>57</v>
      </c>
      <c r="B88" s="7">
        <v>1150</v>
      </c>
      <c r="C88" s="8">
        <v>271</v>
      </c>
      <c r="D88" s="8">
        <v>143</v>
      </c>
      <c r="E88" s="8">
        <v>4</v>
      </c>
      <c r="F88" s="8">
        <v>51</v>
      </c>
      <c r="G88" s="8">
        <v>3</v>
      </c>
      <c r="H88" s="8">
        <v>956</v>
      </c>
      <c r="I88" s="8">
        <v>264</v>
      </c>
      <c r="J88" s="8">
        <v>758</v>
      </c>
      <c r="K88" s="8">
        <v>223</v>
      </c>
      <c r="L88" s="8">
        <v>82</v>
      </c>
      <c r="M88" s="8">
        <v>3</v>
      </c>
      <c r="N88" s="8">
        <v>27</v>
      </c>
      <c r="O88" s="8">
        <v>2</v>
      </c>
      <c r="P88" s="8">
        <v>649</v>
      </c>
      <c r="Q88" s="8">
        <v>218</v>
      </c>
      <c r="R88" s="8">
        <v>392</v>
      </c>
      <c r="S88" s="8">
        <v>48</v>
      </c>
      <c r="T88" s="8">
        <v>61</v>
      </c>
      <c r="U88" s="8">
        <v>1</v>
      </c>
      <c r="V88" s="8">
        <v>24</v>
      </c>
      <c r="W88" s="8">
        <v>1</v>
      </c>
      <c r="X88" s="8">
        <v>307</v>
      </c>
      <c r="Y88" s="8">
        <v>46</v>
      </c>
      <c r="Z88" s="8">
        <v>255</v>
      </c>
      <c r="AA88" s="8">
        <v>134</v>
      </c>
      <c r="AB88" s="8">
        <v>7</v>
      </c>
      <c r="AC88" s="8">
        <v>0</v>
      </c>
      <c r="AD88" s="8">
        <v>17</v>
      </c>
      <c r="AE88" s="8">
        <v>0</v>
      </c>
      <c r="AF88" s="8">
        <v>231</v>
      </c>
      <c r="AG88" s="8">
        <v>134</v>
      </c>
      <c r="AH88" s="8">
        <v>199</v>
      </c>
      <c r="AI88" s="8">
        <v>107</v>
      </c>
      <c r="AJ88" s="8">
        <v>4</v>
      </c>
      <c r="AK88" s="8">
        <v>0</v>
      </c>
      <c r="AL88" s="8">
        <v>13</v>
      </c>
      <c r="AM88" s="8">
        <v>0</v>
      </c>
      <c r="AN88" s="8">
        <v>182</v>
      </c>
      <c r="AO88" s="8">
        <v>107</v>
      </c>
      <c r="AP88" s="8">
        <v>56</v>
      </c>
      <c r="AQ88" s="8">
        <v>27</v>
      </c>
      <c r="AR88" s="8">
        <v>3</v>
      </c>
      <c r="AS88" s="8">
        <v>0</v>
      </c>
      <c r="AT88" s="8">
        <v>4</v>
      </c>
      <c r="AU88" s="8">
        <v>0</v>
      </c>
      <c r="AV88" s="8">
        <v>49</v>
      </c>
      <c r="AW88" s="8">
        <v>27</v>
      </c>
      <c r="AX88" s="8">
        <v>333</v>
      </c>
      <c r="AY88" s="8">
        <v>93</v>
      </c>
      <c r="AZ88" s="8">
        <v>1</v>
      </c>
      <c r="BA88" s="8">
        <v>0</v>
      </c>
      <c r="BB88" s="8">
        <v>3</v>
      </c>
      <c r="BC88" s="8">
        <v>1</v>
      </c>
      <c r="BD88" s="8">
        <v>329</v>
      </c>
      <c r="BE88" s="8">
        <v>92</v>
      </c>
      <c r="BF88" s="8">
        <v>291</v>
      </c>
      <c r="BG88" s="8">
        <v>83</v>
      </c>
      <c r="BH88" s="8">
        <v>0</v>
      </c>
      <c r="BI88" s="8">
        <v>0</v>
      </c>
      <c r="BJ88" s="8">
        <v>3</v>
      </c>
      <c r="BK88" s="8">
        <v>1</v>
      </c>
      <c r="BL88" s="8">
        <v>288</v>
      </c>
      <c r="BM88" s="8">
        <v>82</v>
      </c>
      <c r="BN88" s="8">
        <v>42</v>
      </c>
      <c r="BO88" s="8">
        <v>10</v>
      </c>
      <c r="BP88" s="8">
        <v>1</v>
      </c>
      <c r="BQ88" s="8">
        <v>0</v>
      </c>
      <c r="BR88" s="8">
        <v>0</v>
      </c>
      <c r="BS88" s="8">
        <v>0</v>
      </c>
      <c r="BT88" s="8">
        <v>41</v>
      </c>
      <c r="BU88" s="8">
        <v>10</v>
      </c>
      <c r="BV88" s="8">
        <v>329</v>
      </c>
      <c r="BW88" s="8">
        <v>11</v>
      </c>
      <c r="BX88" s="8">
        <v>83</v>
      </c>
      <c r="BY88" s="8">
        <v>1</v>
      </c>
      <c r="BZ88" s="8">
        <v>26</v>
      </c>
      <c r="CA88" s="8">
        <v>1</v>
      </c>
      <c r="CB88" s="8">
        <v>220</v>
      </c>
      <c r="CC88" s="8">
        <v>9</v>
      </c>
      <c r="CD88" s="8">
        <v>137</v>
      </c>
      <c r="CE88" s="8">
        <v>7</v>
      </c>
      <c r="CF88" s="8">
        <v>50</v>
      </c>
      <c r="CG88" s="8">
        <v>1</v>
      </c>
      <c r="CH88" s="8">
        <v>8</v>
      </c>
      <c r="CI88" s="8">
        <v>0</v>
      </c>
      <c r="CJ88" s="8">
        <v>79</v>
      </c>
      <c r="CK88" s="8">
        <v>6</v>
      </c>
      <c r="CL88" s="8">
        <v>192</v>
      </c>
      <c r="CM88" s="8">
        <v>4</v>
      </c>
      <c r="CN88" s="8">
        <v>33</v>
      </c>
      <c r="CO88" s="8">
        <v>0</v>
      </c>
      <c r="CP88" s="8">
        <v>18</v>
      </c>
      <c r="CQ88" s="8">
        <v>1</v>
      </c>
      <c r="CR88" s="8">
        <v>141</v>
      </c>
      <c r="CS88" s="8">
        <v>3</v>
      </c>
      <c r="CT88" s="8">
        <v>8</v>
      </c>
      <c r="CU88" s="8">
        <v>0</v>
      </c>
      <c r="CV88" s="8">
        <v>2</v>
      </c>
      <c r="CW88" s="8">
        <v>0</v>
      </c>
      <c r="CX88" s="8">
        <v>0</v>
      </c>
      <c r="CY88" s="8">
        <v>0</v>
      </c>
      <c r="CZ88" s="8">
        <v>6</v>
      </c>
      <c r="DA88" s="8">
        <v>0</v>
      </c>
      <c r="DB88" s="8">
        <v>7</v>
      </c>
      <c r="DC88" s="8">
        <v>0</v>
      </c>
      <c r="DD88" s="8">
        <v>2</v>
      </c>
      <c r="DE88" s="8">
        <v>0</v>
      </c>
      <c r="DF88" s="8">
        <v>0</v>
      </c>
      <c r="DG88" s="8">
        <v>0</v>
      </c>
      <c r="DH88" s="8">
        <v>5</v>
      </c>
      <c r="DI88" s="8">
        <v>0</v>
      </c>
      <c r="DJ88" s="8">
        <v>1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1</v>
      </c>
      <c r="DQ88" s="8">
        <v>0</v>
      </c>
      <c r="DR88" s="8">
        <v>225</v>
      </c>
      <c r="DS88" s="8">
        <v>33</v>
      </c>
      <c r="DT88" s="8">
        <v>50</v>
      </c>
      <c r="DU88" s="8">
        <v>3</v>
      </c>
      <c r="DV88" s="8">
        <v>5</v>
      </c>
      <c r="DW88" s="8">
        <v>1</v>
      </c>
      <c r="DX88" s="8">
        <v>170</v>
      </c>
      <c r="DY88" s="8">
        <v>29</v>
      </c>
      <c r="DZ88" s="8">
        <v>124</v>
      </c>
      <c r="EA88" s="8">
        <v>26</v>
      </c>
      <c r="EB88" s="8">
        <v>26</v>
      </c>
      <c r="EC88" s="8">
        <v>2</v>
      </c>
      <c r="ED88" s="8">
        <v>3</v>
      </c>
      <c r="EE88" s="8">
        <v>1</v>
      </c>
      <c r="EF88" s="8">
        <v>95</v>
      </c>
      <c r="EG88" s="8">
        <v>23</v>
      </c>
      <c r="EH88" s="8">
        <v>101</v>
      </c>
      <c r="EI88" s="8">
        <v>7</v>
      </c>
      <c r="EJ88" s="8">
        <v>24</v>
      </c>
      <c r="EK88" s="8">
        <v>1</v>
      </c>
      <c r="EL88" s="8">
        <v>2</v>
      </c>
      <c r="EM88" s="8">
        <v>0</v>
      </c>
      <c r="EN88" s="8">
        <v>75</v>
      </c>
      <c r="EO88" s="9">
        <v>6</v>
      </c>
    </row>
    <row r="89" spans="1:145" ht="21.75" customHeight="1">
      <c r="A89" s="21" t="s">
        <v>84</v>
      </c>
      <c r="B89" s="7">
        <v>5317</v>
      </c>
      <c r="C89" s="8">
        <v>1117</v>
      </c>
      <c r="D89" s="8">
        <v>1291</v>
      </c>
      <c r="E89" s="8">
        <v>23</v>
      </c>
      <c r="F89" s="8">
        <v>343</v>
      </c>
      <c r="G89" s="8">
        <v>11</v>
      </c>
      <c r="H89" s="8">
        <v>3683</v>
      </c>
      <c r="I89" s="8">
        <v>1083</v>
      </c>
      <c r="J89" s="8">
        <v>3004</v>
      </c>
      <c r="K89" s="8">
        <v>806</v>
      </c>
      <c r="L89" s="8">
        <v>652</v>
      </c>
      <c r="M89" s="8">
        <v>10</v>
      </c>
      <c r="N89" s="8">
        <v>140</v>
      </c>
      <c r="O89" s="8">
        <v>7</v>
      </c>
      <c r="P89" s="8">
        <v>2212</v>
      </c>
      <c r="Q89" s="8">
        <v>789</v>
      </c>
      <c r="R89" s="8">
        <v>2313</v>
      </c>
      <c r="S89" s="8">
        <v>311</v>
      </c>
      <c r="T89" s="8">
        <v>639</v>
      </c>
      <c r="U89" s="8">
        <v>13</v>
      </c>
      <c r="V89" s="8">
        <v>203</v>
      </c>
      <c r="W89" s="8">
        <v>4</v>
      </c>
      <c r="X89" s="8">
        <v>1471</v>
      </c>
      <c r="Y89" s="8">
        <v>294</v>
      </c>
      <c r="Z89" s="8">
        <v>1269</v>
      </c>
      <c r="AA89" s="8">
        <v>582</v>
      </c>
      <c r="AB89" s="8">
        <v>123</v>
      </c>
      <c r="AC89" s="8">
        <v>2</v>
      </c>
      <c r="AD89" s="8">
        <v>94</v>
      </c>
      <c r="AE89" s="8">
        <v>1</v>
      </c>
      <c r="AF89" s="8">
        <v>1052</v>
      </c>
      <c r="AG89" s="8">
        <v>579</v>
      </c>
      <c r="AH89" s="8">
        <v>893</v>
      </c>
      <c r="AI89" s="8">
        <v>416</v>
      </c>
      <c r="AJ89" s="8">
        <v>73</v>
      </c>
      <c r="AK89" s="8">
        <v>1</v>
      </c>
      <c r="AL89" s="8">
        <v>58</v>
      </c>
      <c r="AM89" s="8">
        <v>1</v>
      </c>
      <c r="AN89" s="8">
        <v>762</v>
      </c>
      <c r="AO89" s="8">
        <v>414</v>
      </c>
      <c r="AP89" s="8">
        <v>376</v>
      </c>
      <c r="AQ89" s="8">
        <v>166</v>
      </c>
      <c r="AR89" s="8">
        <v>50</v>
      </c>
      <c r="AS89" s="8">
        <v>1</v>
      </c>
      <c r="AT89" s="8">
        <v>36</v>
      </c>
      <c r="AU89" s="8">
        <v>0</v>
      </c>
      <c r="AV89" s="8">
        <v>290</v>
      </c>
      <c r="AW89" s="8">
        <v>165</v>
      </c>
      <c r="AX89" s="8">
        <v>372</v>
      </c>
      <c r="AY89" s="8">
        <v>66</v>
      </c>
      <c r="AZ89" s="8">
        <v>5</v>
      </c>
      <c r="BA89" s="8">
        <v>0</v>
      </c>
      <c r="BB89" s="8">
        <v>10</v>
      </c>
      <c r="BC89" s="8">
        <v>0</v>
      </c>
      <c r="BD89" s="8">
        <v>357</v>
      </c>
      <c r="BE89" s="8">
        <v>66</v>
      </c>
      <c r="BF89" s="8">
        <v>329</v>
      </c>
      <c r="BG89" s="8">
        <v>60</v>
      </c>
      <c r="BH89" s="8">
        <v>4</v>
      </c>
      <c r="BI89" s="8">
        <v>0</v>
      </c>
      <c r="BJ89" s="8">
        <v>7</v>
      </c>
      <c r="BK89" s="8">
        <v>0</v>
      </c>
      <c r="BL89" s="8">
        <v>318</v>
      </c>
      <c r="BM89" s="8">
        <v>60</v>
      </c>
      <c r="BN89" s="8">
        <v>43</v>
      </c>
      <c r="BO89" s="8">
        <v>6</v>
      </c>
      <c r="BP89" s="8">
        <v>1</v>
      </c>
      <c r="BQ89" s="8">
        <v>0</v>
      </c>
      <c r="BR89" s="8">
        <v>3</v>
      </c>
      <c r="BS89" s="8">
        <v>0</v>
      </c>
      <c r="BT89" s="8">
        <v>39</v>
      </c>
      <c r="BU89" s="8">
        <v>6</v>
      </c>
      <c r="BV89" s="8">
        <v>1754</v>
      </c>
      <c r="BW89" s="8">
        <v>38</v>
      </c>
      <c r="BX89" s="8">
        <v>562</v>
      </c>
      <c r="BY89" s="8">
        <v>0</v>
      </c>
      <c r="BZ89" s="8">
        <v>168</v>
      </c>
      <c r="CA89" s="8">
        <v>3</v>
      </c>
      <c r="CB89" s="8">
        <v>1024</v>
      </c>
      <c r="CC89" s="8">
        <v>35</v>
      </c>
      <c r="CD89" s="8">
        <v>643</v>
      </c>
      <c r="CE89" s="8">
        <v>13</v>
      </c>
      <c r="CF89" s="8">
        <v>245</v>
      </c>
      <c r="CG89" s="8">
        <v>0</v>
      </c>
      <c r="CH89" s="8">
        <v>43</v>
      </c>
      <c r="CI89" s="8">
        <v>0</v>
      </c>
      <c r="CJ89" s="8">
        <v>355</v>
      </c>
      <c r="CK89" s="8">
        <v>13</v>
      </c>
      <c r="CL89" s="8">
        <v>1111</v>
      </c>
      <c r="CM89" s="8">
        <v>25</v>
      </c>
      <c r="CN89" s="8">
        <v>317</v>
      </c>
      <c r="CO89" s="8">
        <v>0</v>
      </c>
      <c r="CP89" s="8">
        <v>125</v>
      </c>
      <c r="CQ89" s="8">
        <v>3</v>
      </c>
      <c r="CR89" s="8">
        <v>669</v>
      </c>
      <c r="CS89" s="8">
        <v>22</v>
      </c>
      <c r="CT89" s="8">
        <v>38</v>
      </c>
      <c r="CU89" s="8">
        <v>0</v>
      </c>
      <c r="CV89" s="8">
        <v>9</v>
      </c>
      <c r="CW89" s="8">
        <v>0</v>
      </c>
      <c r="CX89" s="8">
        <v>2</v>
      </c>
      <c r="CY89" s="8">
        <v>0</v>
      </c>
      <c r="CZ89" s="8">
        <v>27</v>
      </c>
      <c r="DA89" s="8">
        <v>0</v>
      </c>
      <c r="DB89" s="8">
        <v>22</v>
      </c>
      <c r="DC89" s="8">
        <v>0</v>
      </c>
      <c r="DD89" s="8">
        <v>4</v>
      </c>
      <c r="DE89" s="8">
        <v>0</v>
      </c>
      <c r="DF89" s="8">
        <v>2</v>
      </c>
      <c r="DG89" s="8">
        <v>0</v>
      </c>
      <c r="DH89" s="8">
        <v>16</v>
      </c>
      <c r="DI89" s="8">
        <v>0</v>
      </c>
      <c r="DJ89" s="8">
        <v>16</v>
      </c>
      <c r="DK89" s="8">
        <v>0</v>
      </c>
      <c r="DL89" s="8">
        <v>5</v>
      </c>
      <c r="DM89" s="8">
        <v>0</v>
      </c>
      <c r="DN89" s="8">
        <v>0</v>
      </c>
      <c r="DO89" s="8">
        <v>0</v>
      </c>
      <c r="DP89" s="8">
        <v>11</v>
      </c>
      <c r="DQ89" s="8">
        <v>0</v>
      </c>
      <c r="DR89" s="8">
        <v>1884</v>
      </c>
      <c r="DS89" s="8">
        <v>431</v>
      </c>
      <c r="DT89" s="8">
        <v>592</v>
      </c>
      <c r="DU89" s="8">
        <v>21</v>
      </c>
      <c r="DV89" s="8">
        <v>69</v>
      </c>
      <c r="DW89" s="8">
        <v>7</v>
      </c>
      <c r="DX89" s="8">
        <v>1223</v>
      </c>
      <c r="DY89" s="8">
        <v>403</v>
      </c>
      <c r="DZ89" s="8">
        <v>1117</v>
      </c>
      <c r="EA89" s="8">
        <v>317</v>
      </c>
      <c r="EB89" s="8">
        <v>326</v>
      </c>
      <c r="EC89" s="8">
        <v>9</v>
      </c>
      <c r="ED89" s="8">
        <v>30</v>
      </c>
      <c r="EE89" s="8">
        <v>6</v>
      </c>
      <c r="EF89" s="8">
        <v>761</v>
      </c>
      <c r="EG89" s="8">
        <v>302</v>
      </c>
      <c r="EH89" s="8">
        <v>767</v>
      </c>
      <c r="EI89" s="8">
        <v>114</v>
      </c>
      <c r="EJ89" s="8">
        <v>266</v>
      </c>
      <c r="EK89" s="8">
        <v>12</v>
      </c>
      <c r="EL89" s="8">
        <v>39</v>
      </c>
      <c r="EM89" s="8">
        <v>1</v>
      </c>
      <c r="EN89" s="8">
        <v>462</v>
      </c>
      <c r="EO89" s="9">
        <v>101</v>
      </c>
    </row>
    <row r="90" spans="1:145" ht="11.25">
      <c r="A90" s="21" t="s">
        <v>3</v>
      </c>
      <c r="B90" s="7">
        <v>1025</v>
      </c>
      <c r="C90" s="8">
        <v>178</v>
      </c>
      <c r="D90" s="8">
        <v>362</v>
      </c>
      <c r="E90" s="8">
        <v>3</v>
      </c>
      <c r="F90" s="8">
        <v>63</v>
      </c>
      <c r="G90" s="8">
        <v>0</v>
      </c>
      <c r="H90" s="8">
        <v>600</v>
      </c>
      <c r="I90" s="8">
        <v>175</v>
      </c>
      <c r="J90" s="8">
        <v>511</v>
      </c>
      <c r="K90" s="8">
        <v>125</v>
      </c>
      <c r="L90" s="8">
        <v>176</v>
      </c>
      <c r="M90" s="8">
        <v>1</v>
      </c>
      <c r="N90" s="8">
        <v>23</v>
      </c>
      <c r="O90" s="8">
        <v>0</v>
      </c>
      <c r="P90" s="8">
        <v>312</v>
      </c>
      <c r="Q90" s="8">
        <v>124</v>
      </c>
      <c r="R90" s="8">
        <v>514</v>
      </c>
      <c r="S90" s="8">
        <v>53</v>
      </c>
      <c r="T90" s="8">
        <v>186</v>
      </c>
      <c r="U90" s="8">
        <v>2</v>
      </c>
      <c r="V90" s="8">
        <v>40</v>
      </c>
      <c r="W90" s="8">
        <v>0</v>
      </c>
      <c r="X90" s="8">
        <v>288</v>
      </c>
      <c r="Y90" s="8">
        <v>51</v>
      </c>
      <c r="Z90" s="8">
        <v>174</v>
      </c>
      <c r="AA90" s="8">
        <v>116</v>
      </c>
      <c r="AB90" s="8">
        <v>14</v>
      </c>
      <c r="AC90" s="8">
        <v>0</v>
      </c>
      <c r="AD90" s="8">
        <v>18</v>
      </c>
      <c r="AE90" s="8">
        <v>0</v>
      </c>
      <c r="AF90" s="8">
        <v>142</v>
      </c>
      <c r="AG90" s="8">
        <v>116</v>
      </c>
      <c r="AH90" s="8">
        <v>105</v>
      </c>
      <c r="AI90" s="8">
        <v>76</v>
      </c>
      <c r="AJ90" s="8">
        <v>7</v>
      </c>
      <c r="AK90" s="8">
        <v>0</v>
      </c>
      <c r="AL90" s="8">
        <v>9</v>
      </c>
      <c r="AM90" s="8">
        <v>0</v>
      </c>
      <c r="AN90" s="8">
        <v>89</v>
      </c>
      <c r="AO90" s="8">
        <v>76</v>
      </c>
      <c r="AP90" s="8">
        <v>69</v>
      </c>
      <c r="AQ90" s="8">
        <v>40</v>
      </c>
      <c r="AR90" s="8">
        <v>7</v>
      </c>
      <c r="AS90" s="8">
        <v>0</v>
      </c>
      <c r="AT90" s="8">
        <v>9</v>
      </c>
      <c r="AU90" s="8">
        <v>0</v>
      </c>
      <c r="AV90" s="8">
        <v>53</v>
      </c>
      <c r="AW90" s="8">
        <v>40</v>
      </c>
      <c r="AX90" s="8">
        <v>11</v>
      </c>
      <c r="AY90" s="8">
        <v>0</v>
      </c>
      <c r="AZ90" s="8">
        <v>0</v>
      </c>
      <c r="BA90" s="8">
        <v>0</v>
      </c>
      <c r="BB90" s="8">
        <v>3</v>
      </c>
      <c r="BC90" s="8">
        <v>0</v>
      </c>
      <c r="BD90" s="8">
        <v>8</v>
      </c>
      <c r="BE90" s="8">
        <v>0</v>
      </c>
      <c r="BF90" s="8">
        <v>9</v>
      </c>
      <c r="BG90" s="8">
        <v>0</v>
      </c>
      <c r="BH90" s="8">
        <v>0</v>
      </c>
      <c r="BI90" s="8">
        <v>0</v>
      </c>
      <c r="BJ90" s="8">
        <v>2</v>
      </c>
      <c r="BK90" s="8">
        <v>0</v>
      </c>
      <c r="BL90" s="8">
        <v>7</v>
      </c>
      <c r="BM90" s="8">
        <v>0</v>
      </c>
      <c r="BN90" s="8">
        <v>2</v>
      </c>
      <c r="BO90" s="8">
        <v>0</v>
      </c>
      <c r="BP90" s="8">
        <v>0</v>
      </c>
      <c r="BQ90" s="8">
        <v>0</v>
      </c>
      <c r="BR90" s="8">
        <v>1</v>
      </c>
      <c r="BS90" s="8">
        <v>0</v>
      </c>
      <c r="BT90" s="8">
        <v>1</v>
      </c>
      <c r="BU90" s="8">
        <v>0</v>
      </c>
      <c r="BV90" s="8">
        <v>339</v>
      </c>
      <c r="BW90" s="8">
        <v>0</v>
      </c>
      <c r="BX90" s="8">
        <v>137</v>
      </c>
      <c r="BY90" s="8">
        <v>0</v>
      </c>
      <c r="BZ90" s="8">
        <v>20</v>
      </c>
      <c r="CA90" s="8">
        <v>0</v>
      </c>
      <c r="CB90" s="8">
        <v>182</v>
      </c>
      <c r="CC90" s="8">
        <v>0</v>
      </c>
      <c r="CD90" s="8">
        <v>126</v>
      </c>
      <c r="CE90" s="8">
        <v>0</v>
      </c>
      <c r="CF90" s="8">
        <v>59</v>
      </c>
      <c r="CG90" s="8">
        <v>0</v>
      </c>
      <c r="CH90" s="8">
        <v>6</v>
      </c>
      <c r="CI90" s="8">
        <v>0</v>
      </c>
      <c r="CJ90" s="8">
        <v>61</v>
      </c>
      <c r="CK90" s="8">
        <v>0</v>
      </c>
      <c r="CL90" s="8">
        <v>213</v>
      </c>
      <c r="CM90" s="8">
        <v>0</v>
      </c>
      <c r="CN90" s="8">
        <v>78</v>
      </c>
      <c r="CO90" s="8">
        <v>0</v>
      </c>
      <c r="CP90" s="8">
        <v>14</v>
      </c>
      <c r="CQ90" s="8">
        <v>0</v>
      </c>
      <c r="CR90" s="8">
        <v>121</v>
      </c>
      <c r="CS90" s="8">
        <v>0</v>
      </c>
      <c r="CT90" s="8">
        <v>3</v>
      </c>
      <c r="CU90" s="8">
        <v>0</v>
      </c>
      <c r="CV90" s="8">
        <v>2</v>
      </c>
      <c r="CW90" s="8">
        <v>0</v>
      </c>
      <c r="CX90" s="8">
        <v>0</v>
      </c>
      <c r="CY90" s="8">
        <v>0</v>
      </c>
      <c r="CZ90" s="8">
        <v>1</v>
      </c>
      <c r="DA90" s="8">
        <v>0</v>
      </c>
      <c r="DB90" s="8">
        <v>1</v>
      </c>
      <c r="DC90" s="8">
        <v>0</v>
      </c>
      <c r="DD90" s="8">
        <v>1</v>
      </c>
      <c r="DE90" s="8">
        <v>0</v>
      </c>
      <c r="DF90" s="8">
        <v>0</v>
      </c>
      <c r="DG90" s="8">
        <v>0</v>
      </c>
      <c r="DH90" s="8">
        <v>0</v>
      </c>
      <c r="DI90" s="8">
        <v>0</v>
      </c>
      <c r="DJ90" s="8">
        <v>2</v>
      </c>
      <c r="DK90" s="8">
        <v>0</v>
      </c>
      <c r="DL90" s="8">
        <v>1</v>
      </c>
      <c r="DM90" s="8">
        <v>0</v>
      </c>
      <c r="DN90" s="8">
        <v>0</v>
      </c>
      <c r="DO90" s="8">
        <v>0</v>
      </c>
      <c r="DP90" s="8">
        <v>1</v>
      </c>
      <c r="DQ90" s="8">
        <v>0</v>
      </c>
      <c r="DR90" s="8">
        <v>498</v>
      </c>
      <c r="DS90" s="8">
        <v>62</v>
      </c>
      <c r="DT90" s="8">
        <v>209</v>
      </c>
      <c r="DU90" s="8">
        <v>3</v>
      </c>
      <c r="DV90" s="8">
        <v>22</v>
      </c>
      <c r="DW90" s="8">
        <v>0</v>
      </c>
      <c r="DX90" s="8">
        <v>267</v>
      </c>
      <c r="DY90" s="8">
        <v>59</v>
      </c>
      <c r="DZ90" s="8">
        <v>270</v>
      </c>
      <c r="EA90" s="8">
        <v>49</v>
      </c>
      <c r="EB90" s="8">
        <v>109</v>
      </c>
      <c r="EC90" s="8">
        <v>1</v>
      </c>
      <c r="ED90" s="8">
        <v>6</v>
      </c>
      <c r="EE90" s="8">
        <v>0</v>
      </c>
      <c r="EF90" s="8">
        <v>155</v>
      </c>
      <c r="EG90" s="8">
        <v>48</v>
      </c>
      <c r="EH90" s="8">
        <v>228</v>
      </c>
      <c r="EI90" s="8">
        <v>13</v>
      </c>
      <c r="EJ90" s="8">
        <v>100</v>
      </c>
      <c r="EK90" s="8">
        <v>2</v>
      </c>
      <c r="EL90" s="8">
        <v>16</v>
      </c>
      <c r="EM90" s="8">
        <v>0</v>
      </c>
      <c r="EN90" s="8">
        <v>112</v>
      </c>
      <c r="EO90" s="9">
        <v>11</v>
      </c>
    </row>
    <row r="91" spans="1:145" ht="11.25">
      <c r="A91" s="21" t="s">
        <v>61</v>
      </c>
      <c r="B91" s="7">
        <v>247</v>
      </c>
      <c r="C91" s="8">
        <v>68</v>
      </c>
      <c r="D91" s="8">
        <v>67</v>
      </c>
      <c r="E91" s="8">
        <v>4</v>
      </c>
      <c r="F91" s="8">
        <v>10</v>
      </c>
      <c r="G91" s="8">
        <v>1</v>
      </c>
      <c r="H91" s="8">
        <v>170</v>
      </c>
      <c r="I91" s="8">
        <v>63</v>
      </c>
      <c r="J91" s="8">
        <v>145</v>
      </c>
      <c r="K91" s="8">
        <v>48</v>
      </c>
      <c r="L91" s="8">
        <v>32</v>
      </c>
      <c r="M91" s="8">
        <v>2</v>
      </c>
      <c r="N91" s="8">
        <v>4</v>
      </c>
      <c r="O91" s="8">
        <v>0</v>
      </c>
      <c r="P91" s="8">
        <v>109</v>
      </c>
      <c r="Q91" s="8">
        <v>46</v>
      </c>
      <c r="R91" s="8">
        <v>102</v>
      </c>
      <c r="S91" s="8">
        <v>20</v>
      </c>
      <c r="T91" s="8">
        <v>35</v>
      </c>
      <c r="U91" s="8">
        <v>2</v>
      </c>
      <c r="V91" s="8">
        <v>6</v>
      </c>
      <c r="W91" s="8">
        <v>1</v>
      </c>
      <c r="X91" s="8">
        <v>61</v>
      </c>
      <c r="Y91" s="8">
        <v>17</v>
      </c>
      <c r="Z91" s="8">
        <v>73</v>
      </c>
      <c r="AA91" s="8">
        <v>27</v>
      </c>
      <c r="AB91" s="8">
        <v>4</v>
      </c>
      <c r="AC91" s="8">
        <v>0</v>
      </c>
      <c r="AD91" s="8">
        <v>5</v>
      </c>
      <c r="AE91" s="8">
        <v>0</v>
      </c>
      <c r="AF91" s="8">
        <v>64</v>
      </c>
      <c r="AG91" s="8">
        <v>27</v>
      </c>
      <c r="AH91" s="8">
        <v>53</v>
      </c>
      <c r="AI91" s="8">
        <v>19</v>
      </c>
      <c r="AJ91" s="8">
        <v>1</v>
      </c>
      <c r="AK91" s="8">
        <v>0</v>
      </c>
      <c r="AL91" s="8">
        <v>4</v>
      </c>
      <c r="AM91" s="8">
        <v>0</v>
      </c>
      <c r="AN91" s="8">
        <v>48</v>
      </c>
      <c r="AO91" s="8">
        <v>19</v>
      </c>
      <c r="AP91" s="8">
        <v>20</v>
      </c>
      <c r="AQ91" s="8">
        <v>8</v>
      </c>
      <c r="AR91" s="8">
        <v>3</v>
      </c>
      <c r="AS91" s="8">
        <v>0</v>
      </c>
      <c r="AT91" s="8">
        <v>1</v>
      </c>
      <c r="AU91" s="8">
        <v>0</v>
      </c>
      <c r="AV91" s="8">
        <v>16</v>
      </c>
      <c r="AW91" s="8">
        <v>8</v>
      </c>
      <c r="AX91" s="8">
        <v>2</v>
      </c>
      <c r="AY91" s="8">
        <v>2</v>
      </c>
      <c r="AZ91" s="8">
        <v>0</v>
      </c>
      <c r="BA91" s="8">
        <v>0</v>
      </c>
      <c r="BB91" s="8">
        <v>0</v>
      </c>
      <c r="BC91" s="8">
        <v>0</v>
      </c>
      <c r="BD91" s="8">
        <v>2</v>
      </c>
      <c r="BE91" s="8">
        <v>2</v>
      </c>
      <c r="BF91" s="8">
        <v>2</v>
      </c>
      <c r="BG91" s="8">
        <v>2</v>
      </c>
      <c r="BH91" s="8">
        <v>0</v>
      </c>
      <c r="BI91" s="8">
        <v>0</v>
      </c>
      <c r="BJ91" s="8">
        <v>0</v>
      </c>
      <c r="BK91" s="8">
        <v>0</v>
      </c>
      <c r="BL91" s="8">
        <v>2</v>
      </c>
      <c r="BM91" s="8">
        <v>2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64</v>
      </c>
      <c r="BW91" s="8">
        <v>0</v>
      </c>
      <c r="BX91" s="8">
        <v>31</v>
      </c>
      <c r="BY91" s="8">
        <v>0</v>
      </c>
      <c r="BZ91" s="8">
        <v>2</v>
      </c>
      <c r="CA91" s="8">
        <v>0</v>
      </c>
      <c r="CB91" s="8">
        <v>31</v>
      </c>
      <c r="CC91" s="8">
        <v>0</v>
      </c>
      <c r="CD91" s="8">
        <v>28</v>
      </c>
      <c r="CE91" s="8">
        <v>0</v>
      </c>
      <c r="CF91" s="8">
        <v>15</v>
      </c>
      <c r="CG91" s="8">
        <v>0</v>
      </c>
      <c r="CH91" s="8">
        <v>0</v>
      </c>
      <c r="CI91" s="8">
        <v>0</v>
      </c>
      <c r="CJ91" s="8">
        <v>13</v>
      </c>
      <c r="CK91" s="8">
        <v>0</v>
      </c>
      <c r="CL91" s="8">
        <v>36</v>
      </c>
      <c r="CM91" s="8">
        <v>0</v>
      </c>
      <c r="CN91" s="8">
        <v>16</v>
      </c>
      <c r="CO91" s="8">
        <v>0</v>
      </c>
      <c r="CP91" s="8">
        <v>2</v>
      </c>
      <c r="CQ91" s="8">
        <v>0</v>
      </c>
      <c r="CR91" s="8">
        <v>18</v>
      </c>
      <c r="CS91" s="8">
        <v>0</v>
      </c>
      <c r="CT91" s="8">
        <v>2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2</v>
      </c>
      <c r="DA91" s="8">
        <v>0</v>
      </c>
      <c r="DB91" s="8">
        <v>2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2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106</v>
      </c>
      <c r="DS91" s="8">
        <v>39</v>
      </c>
      <c r="DT91" s="8">
        <v>32</v>
      </c>
      <c r="DU91" s="8">
        <v>4</v>
      </c>
      <c r="DV91" s="8">
        <v>3</v>
      </c>
      <c r="DW91" s="8">
        <v>1</v>
      </c>
      <c r="DX91" s="8">
        <v>71</v>
      </c>
      <c r="DY91" s="8">
        <v>34</v>
      </c>
      <c r="DZ91" s="8">
        <v>60</v>
      </c>
      <c r="EA91" s="8">
        <v>27</v>
      </c>
      <c r="EB91" s="8">
        <v>16</v>
      </c>
      <c r="EC91" s="8">
        <v>2</v>
      </c>
      <c r="ED91" s="8">
        <v>0</v>
      </c>
      <c r="EE91" s="8">
        <v>0</v>
      </c>
      <c r="EF91" s="8">
        <v>44</v>
      </c>
      <c r="EG91" s="8">
        <v>25</v>
      </c>
      <c r="EH91" s="8">
        <v>46</v>
      </c>
      <c r="EI91" s="8">
        <v>12</v>
      </c>
      <c r="EJ91" s="8">
        <v>16</v>
      </c>
      <c r="EK91" s="8">
        <v>2</v>
      </c>
      <c r="EL91" s="8">
        <v>3</v>
      </c>
      <c r="EM91" s="8">
        <v>1</v>
      </c>
      <c r="EN91" s="8">
        <v>27</v>
      </c>
      <c r="EO91" s="9">
        <v>9</v>
      </c>
    </row>
    <row r="92" spans="1:145" ht="11.25">
      <c r="A92" s="21" t="s">
        <v>91</v>
      </c>
      <c r="B92" s="7">
        <v>1031</v>
      </c>
      <c r="C92" s="8">
        <v>244</v>
      </c>
      <c r="D92" s="8">
        <v>200</v>
      </c>
      <c r="E92" s="8">
        <v>5</v>
      </c>
      <c r="F92" s="8">
        <v>52</v>
      </c>
      <c r="G92" s="8">
        <v>2</v>
      </c>
      <c r="H92" s="8">
        <v>779</v>
      </c>
      <c r="I92" s="8">
        <v>237</v>
      </c>
      <c r="J92" s="8">
        <v>607</v>
      </c>
      <c r="K92" s="8">
        <v>177</v>
      </c>
      <c r="L92" s="8">
        <v>106</v>
      </c>
      <c r="M92" s="8">
        <v>2</v>
      </c>
      <c r="N92" s="8">
        <v>20</v>
      </c>
      <c r="O92" s="8">
        <v>2</v>
      </c>
      <c r="P92" s="8">
        <v>481</v>
      </c>
      <c r="Q92" s="8">
        <v>173</v>
      </c>
      <c r="R92" s="8">
        <v>424</v>
      </c>
      <c r="S92" s="8">
        <v>67</v>
      </c>
      <c r="T92" s="8">
        <v>94</v>
      </c>
      <c r="U92" s="8">
        <v>3</v>
      </c>
      <c r="V92" s="8">
        <v>32</v>
      </c>
      <c r="W92" s="8">
        <v>0</v>
      </c>
      <c r="X92" s="8">
        <v>298</v>
      </c>
      <c r="Y92" s="8">
        <v>64</v>
      </c>
      <c r="Z92" s="8">
        <v>329</v>
      </c>
      <c r="AA92" s="8">
        <v>181</v>
      </c>
      <c r="AB92" s="8">
        <v>18</v>
      </c>
      <c r="AC92" s="8">
        <v>2</v>
      </c>
      <c r="AD92" s="8">
        <v>8</v>
      </c>
      <c r="AE92" s="8">
        <v>1</v>
      </c>
      <c r="AF92" s="8">
        <v>303</v>
      </c>
      <c r="AG92" s="8">
        <v>178</v>
      </c>
      <c r="AH92" s="8">
        <v>247</v>
      </c>
      <c r="AI92" s="8">
        <v>132</v>
      </c>
      <c r="AJ92" s="8">
        <v>12</v>
      </c>
      <c r="AK92" s="8">
        <v>1</v>
      </c>
      <c r="AL92" s="8">
        <v>6</v>
      </c>
      <c r="AM92" s="8">
        <v>1</v>
      </c>
      <c r="AN92" s="8">
        <v>229</v>
      </c>
      <c r="AO92" s="8">
        <v>130</v>
      </c>
      <c r="AP92" s="8">
        <v>82</v>
      </c>
      <c r="AQ92" s="8">
        <v>49</v>
      </c>
      <c r="AR92" s="8">
        <v>6</v>
      </c>
      <c r="AS92" s="8">
        <v>1</v>
      </c>
      <c r="AT92" s="8">
        <v>2</v>
      </c>
      <c r="AU92" s="8">
        <v>0</v>
      </c>
      <c r="AV92" s="8">
        <v>74</v>
      </c>
      <c r="AW92" s="8">
        <v>48</v>
      </c>
      <c r="AX92" s="8">
        <v>33</v>
      </c>
      <c r="AY92" s="8">
        <v>2</v>
      </c>
      <c r="AZ92" s="8">
        <v>2</v>
      </c>
      <c r="BA92" s="8">
        <v>0</v>
      </c>
      <c r="BB92" s="8">
        <v>2</v>
      </c>
      <c r="BC92" s="8">
        <v>0</v>
      </c>
      <c r="BD92" s="8">
        <v>29</v>
      </c>
      <c r="BE92" s="8">
        <v>2</v>
      </c>
      <c r="BF92" s="8">
        <v>30</v>
      </c>
      <c r="BG92" s="8">
        <v>2</v>
      </c>
      <c r="BH92" s="8">
        <v>2</v>
      </c>
      <c r="BI92" s="8">
        <v>0</v>
      </c>
      <c r="BJ92" s="8">
        <v>0</v>
      </c>
      <c r="BK92" s="8">
        <v>0</v>
      </c>
      <c r="BL92" s="8">
        <v>28</v>
      </c>
      <c r="BM92" s="8">
        <v>2</v>
      </c>
      <c r="BN92" s="8">
        <v>3</v>
      </c>
      <c r="BO92" s="8">
        <v>0</v>
      </c>
      <c r="BP92" s="8">
        <v>0</v>
      </c>
      <c r="BQ92" s="8">
        <v>0</v>
      </c>
      <c r="BR92" s="8">
        <v>2</v>
      </c>
      <c r="BS92" s="8">
        <v>0</v>
      </c>
      <c r="BT92" s="8">
        <v>1</v>
      </c>
      <c r="BU92" s="8">
        <v>0</v>
      </c>
      <c r="BV92" s="8">
        <v>342</v>
      </c>
      <c r="BW92" s="8">
        <v>7</v>
      </c>
      <c r="BX92" s="8">
        <v>72</v>
      </c>
      <c r="BY92" s="8">
        <v>0</v>
      </c>
      <c r="BZ92" s="8">
        <v>32</v>
      </c>
      <c r="CA92" s="8">
        <v>0</v>
      </c>
      <c r="CB92" s="8">
        <v>238</v>
      </c>
      <c r="CC92" s="8">
        <v>7</v>
      </c>
      <c r="CD92" s="8">
        <v>137</v>
      </c>
      <c r="CE92" s="8">
        <v>0</v>
      </c>
      <c r="CF92" s="8">
        <v>33</v>
      </c>
      <c r="CG92" s="8">
        <v>0</v>
      </c>
      <c r="CH92" s="8">
        <v>8</v>
      </c>
      <c r="CI92" s="8">
        <v>0</v>
      </c>
      <c r="CJ92" s="8">
        <v>96</v>
      </c>
      <c r="CK92" s="8">
        <v>0</v>
      </c>
      <c r="CL92" s="8">
        <v>205</v>
      </c>
      <c r="CM92" s="8">
        <v>7</v>
      </c>
      <c r="CN92" s="8">
        <v>39</v>
      </c>
      <c r="CO92" s="8">
        <v>0</v>
      </c>
      <c r="CP92" s="8">
        <v>24</v>
      </c>
      <c r="CQ92" s="8">
        <v>0</v>
      </c>
      <c r="CR92" s="8">
        <v>142</v>
      </c>
      <c r="CS92" s="8">
        <v>7</v>
      </c>
      <c r="CT92" s="8">
        <v>6</v>
      </c>
      <c r="CU92" s="8">
        <v>0</v>
      </c>
      <c r="CV92" s="8">
        <v>3</v>
      </c>
      <c r="CW92" s="8">
        <v>0</v>
      </c>
      <c r="CX92" s="8">
        <v>0</v>
      </c>
      <c r="CY92" s="8">
        <v>0</v>
      </c>
      <c r="CZ92" s="8">
        <v>3</v>
      </c>
      <c r="DA92" s="8">
        <v>0</v>
      </c>
      <c r="DB92" s="8">
        <v>3</v>
      </c>
      <c r="DC92" s="8">
        <v>0</v>
      </c>
      <c r="DD92" s="8">
        <v>1</v>
      </c>
      <c r="DE92" s="8">
        <v>0</v>
      </c>
      <c r="DF92" s="8">
        <v>0</v>
      </c>
      <c r="DG92" s="8">
        <v>0</v>
      </c>
      <c r="DH92" s="8">
        <v>2</v>
      </c>
      <c r="DI92" s="8">
        <v>0</v>
      </c>
      <c r="DJ92" s="8">
        <v>3</v>
      </c>
      <c r="DK92" s="8">
        <v>0</v>
      </c>
      <c r="DL92" s="8">
        <v>2</v>
      </c>
      <c r="DM92" s="8">
        <v>0</v>
      </c>
      <c r="DN92" s="8">
        <v>0</v>
      </c>
      <c r="DO92" s="8">
        <v>0</v>
      </c>
      <c r="DP92" s="8">
        <v>1</v>
      </c>
      <c r="DQ92" s="8">
        <v>0</v>
      </c>
      <c r="DR92" s="8">
        <v>321</v>
      </c>
      <c r="DS92" s="8">
        <v>54</v>
      </c>
      <c r="DT92" s="8">
        <v>105</v>
      </c>
      <c r="DU92" s="8">
        <v>3</v>
      </c>
      <c r="DV92" s="8">
        <v>10</v>
      </c>
      <c r="DW92" s="8">
        <v>1</v>
      </c>
      <c r="DX92" s="8">
        <v>206</v>
      </c>
      <c r="DY92" s="8">
        <v>50</v>
      </c>
      <c r="DZ92" s="8">
        <v>190</v>
      </c>
      <c r="EA92" s="8">
        <v>43</v>
      </c>
      <c r="EB92" s="8">
        <v>58</v>
      </c>
      <c r="EC92" s="8">
        <v>1</v>
      </c>
      <c r="ED92" s="8">
        <v>6</v>
      </c>
      <c r="EE92" s="8">
        <v>1</v>
      </c>
      <c r="EF92" s="8">
        <v>126</v>
      </c>
      <c r="EG92" s="8">
        <v>41</v>
      </c>
      <c r="EH92" s="8">
        <v>131</v>
      </c>
      <c r="EI92" s="8">
        <v>11</v>
      </c>
      <c r="EJ92" s="8">
        <v>47</v>
      </c>
      <c r="EK92" s="8">
        <v>2</v>
      </c>
      <c r="EL92" s="8">
        <v>4</v>
      </c>
      <c r="EM92" s="8">
        <v>0</v>
      </c>
      <c r="EN92" s="8">
        <v>80</v>
      </c>
      <c r="EO92" s="9">
        <v>9</v>
      </c>
    </row>
    <row r="93" spans="1:145" ht="11.25">
      <c r="A93" s="21" t="s">
        <v>54</v>
      </c>
      <c r="B93" s="7">
        <v>124</v>
      </c>
      <c r="C93" s="8">
        <v>75</v>
      </c>
      <c r="D93" s="8">
        <v>3</v>
      </c>
      <c r="E93" s="8">
        <v>0</v>
      </c>
      <c r="F93" s="8">
        <v>3</v>
      </c>
      <c r="G93" s="8">
        <v>1</v>
      </c>
      <c r="H93" s="8">
        <v>118</v>
      </c>
      <c r="I93" s="8">
        <v>74</v>
      </c>
      <c r="J93" s="8">
        <v>88</v>
      </c>
      <c r="K93" s="8">
        <v>60</v>
      </c>
      <c r="L93" s="8">
        <v>1</v>
      </c>
      <c r="M93" s="8">
        <v>0</v>
      </c>
      <c r="N93" s="8">
        <v>1</v>
      </c>
      <c r="O93" s="8">
        <v>0</v>
      </c>
      <c r="P93" s="8">
        <v>86</v>
      </c>
      <c r="Q93" s="8">
        <v>60</v>
      </c>
      <c r="R93" s="8">
        <v>36</v>
      </c>
      <c r="S93" s="8">
        <v>15</v>
      </c>
      <c r="T93" s="8">
        <v>2</v>
      </c>
      <c r="U93" s="8">
        <v>0</v>
      </c>
      <c r="V93" s="8">
        <v>2</v>
      </c>
      <c r="W93" s="8">
        <v>1</v>
      </c>
      <c r="X93" s="8">
        <v>32</v>
      </c>
      <c r="Y93" s="8">
        <v>14</v>
      </c>
      <c r="Z93" s="8">
        <v>48</v>
      </c>
      <c r="AA93" s="8">
        <v>30</v>
      </c>
      <c r="AB93" s="8">
        <v>1</v>
      </c>
      <c r="AC93" s="8">
        <v>0</v>
      </c>
      <c r="AD93" s="8">
        <v>1</v>
      </c>
      <c r="AE93" s="8">
        <v>0</v>
      </c>
      <c r="AF93" s="8">
        <v>46</v>
      </c>
      <c r="AG93" s="8">
        <v>30</v>
      </c>
      <c r="AH93" s="8">
        <v>36</v>
      </c>
      <c r="AI93" s="8">
        <v>23</v>
      </c>
      <c r="AJ93" s="8">
        <v>1</v>
      </c>
      <c r="AK93" s="8">
        <v>0</v>
      </c>
      <c r="AL93" s="8">
        <v>1</v>
      </c>
      <c r="AM93" s="8">
        <v>0</v>
      </c>
      <c r="AN93" s="8">
        <v>34</v>
      </c>
      <c r="AO93" s="8">
        <v>23</v>
      </c>
      <c r="AP93" s="8">
        <v>12</v>
      </c>
      <c r="AQ93" s="8">
        <v>7</v>
      </c>
      <c r="AR93" s="8">
        <v>0</v>
      </c>
      <c r="AS93" s="8">
        <v>0</v>
      </c>
      <c r="AT93" s="8">
        <v>0</v>
      </c>
      <c r="AU93" s="8">
        <v>0</v>
      </c>
      <c r="AV93" s="8">
        <v>12</v>
      </c>
      <c r="AW93" s="8">
        <v>7</v>
      </c>
      <c r="AX93" s="8">
        <v>19</v>
      </c>
      <c r="AY93" s="8">
        <v>19</v>
      </c>
      <c r="AZ93" s="8">
        <v>0</v>
      </c>
      <c r="BA93" s="8">
        <v>0</v>
      </c>
      <c r="BB93" s="8">
        <v>0</v>
      </c>
      <c r="BC93" s="8">
        <v>0</v>
      </c>
      <c r="BD93" s="8">
        <v>19</v>
      </c>
      <c r="BE93" s="8">
        <v>19</v>
      </c>
      <c r="BF93" s="8">
        <v>17</v>
      </c>
      <c r="BG93" s="8">
        <v>17</v>
      </c>
      <c r="BH93" s="8">
        <v>0</v>
      </c>
      <c r="BI93" s="8">
        <v>0</v>
      </c>
      <c r="BJ93" s="8">
        <v>0</v>
      </c>
      <c r="BK93" s="8">
        <v>0</v>
      </c>
      <c r="BL93" s="8">
        <v>17</v>
      </c>
      <c r="BM93" s="8">
        <v>17</v>
      </c>
      <c r="BN93" s="8">
        <v>2</v>
      </c>
      <c r="BO93" s="8">
        <v>2</v>
      </c>
      <c r="BP93" s="8">
        <v>0</v>
      </c>
      <c r="BQ93" s="8">
        <v>0</v>
      </c>
      <c r="BR93" s="8">
        <v>0</v>
      </c>
      <c r="BS93" s="8">
        <v>0</v>
      </c>
      <c r="BT93" s="8">
        <v>2</v>
      </c>
      <c r="BU93" s="8">
        <v>2</v>
      </c>
      <c r="BV93" s="8">
        <v>31</v>
      </c>
      <c r="BW93" s="8">
        <v>7</v>
      </c>
      <c r="BX93" s="8">
        <v>2</v>
      </c>
      <c r="BY93" s="8">
        <v>0</v>
      </c>
      <c r="BZ93" s="8">
        <v>1</v>
      </c>
      <c r="CA93" s="8">
        <v>1</v>
      </c>
      <c r="CB93" s="8">
        <v>28</v>
      </c>
      <c r="CC93" s="8">
        <v>6</v>
      </c>
      <c r="CD93" s="8">
        <v>15</v>
      </c>
      <c r="CE93" s="8">
        <v>4</v>
      </c>
      <c r="CF93" s="8">
        <v>0</v>
      </c>
      <c r="CG93" s="8">
        <v>0</v>
      </c>
      <c r="CH93" s="8">
        <v>0</v>
      </c>
      <c r="CI93" s="8">
        <v>0</v>
      </c>
      <c r="CJ93" s="8">
        <v>15</v>
      </c>
      <c r="CK93" s="8">
        <v>4</v>
      </c>
      <c r="CL93" s="8">
        <v>16</v>
      </c>
      <c r="CM93" s="8">
        <v>3</v>
      </c>
      <c r="CN93" s="8">
        <v>2</v>
      </c>
      <c r="CO93" s="8">
        <v>0</v>
      </c>
      <c r="CP93" s="8">
        <v>1</v>
      </c>
      <c r="CQ93" s="8">
        <v>1</v>
      </c>
      <c r="CR93" s="8">
        <v>13</v>
      </c>
      <c r="CS93" s="8">
        <v>2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26</v>
      </c>
      <c r="DS93" s="8">
        <v>19</v>
      </c>
      <c r="DT93" s="8">
        <v>0</v>
      </c>
      <c r="DU93" s="8">
        <v>0</v>
      </c>
      <c r="DV93" s="8">
        <v>1</v>
      </c>
      <c r="DW93" s="8">
        <v>0</v>
      </c>
      <c r="DX93" s="8">
        <v>25</v>
      </c>
      <c r="DY93" s="8">
        <v>19</v>
      </c>
      <c r="DZ93" s="8">
        <v>20</v>
      </c>
      <c r="EA93" s="8">
        <v>16</v>
      </c>
      <c r="EB93" s="8">
        <v>0</v>
      </c>
      <c r="EC93" s="8">
        <v>0</v>
      </c>
      <c r="ED93" s="8">
        <v>0</v>
      </c>
      <c r="EE93" s="8">
        <v>0</v>
      </c>
      <c r="EF93" s="8">
        <v>20</v>
      </c>
      <c r="EG93" s="8">
        <v>16</v>
      </c>
      <c r="EH93" s="8">
        <v>6</v>
      </c>
      <c r="EI93" s="8">
        <v>3</v>
      </c>
      <c r="EJ93" s="8">
        <v>0</v>
      </c>
      <c r="EK93" s="8">
        <v>0</v>
      </c>
      <c r="EL93" s="8">
        <v>1</v>
      </c>
      <c r="EM93" s="8">
        <v>0</v>
      </c>
      <c r="EN93" s="8">
        <v>5</v>
      </c>
      <c r="EO93" s="9">
        <v>3</v>
      </c>
    </row>
    <row r="94" spans="1:145" ht="11.25">
      <c r="A94" s="21" t="s">
        <v>16</v>
      </c>
      <c r="B94" s="7">
        <v>1514</v>
      </c>
      <c r="C94" s="8">
        <v>313</v>
      </c>
      <c r="D94" s="8">
        <v>161</v>
      </c>
      <c r="E94" s="8">
        <v>4</v>
      </c>
      <c r="F94" s="8">
        <v>87</v>
      </c>
      <c r="G94" s="8">
        <v>1</v>
      </c>
      <c r="H94" s="8">
        <v>1266</v>
      </c>
      <c r="I94" s="8">
        <v>308</v>
      </c>
      <c r="J94" s="8">
        <v>928</v>
      </c>
      <c r="K94" s="8">
        <v>224</v>
      </c>
      <c r="L94" s="8">
        <v>80</v>
      </c>
      <c r="M94" s="8">
        <v>1</v>
      </c>
      <c r="N94" s="8">
        <v>37</v>
      </c>
      <c r="O94" s="8">
        <v>1</v>
      </c>
      <c r="P94" s="8">
        <v>811</v>
      </c>
      <c r="Q94" s="8">
        <v>222</v>
      </c>
      <c r="R94" s="8">
        <v>586</v>
      </c>
      <c r="S94" s="8">
        <v>89</v>
      </c>
      <c r="T94" s="8">
        <v>81</v>
      </c>
      <c r="U94" s="8">
        <v>3</v>
      </c>
      <c r="V94" s="8">
        <v>50</v>
      </c>
      <c r="W94" s="8">
        <v>0</v>
      </c>
      <c r="X94" s="8">
        <v>455</v>
      </c>
      <c r="Y94" s="8">
        <v>86</v>
      </c>
      <c r="Z94" s="8">
        <v>349</v>
      </c>
      <c r="AA94" s="8">
        <v>121</v>
      </c>
      <c r="AB94" s="8">
        <v>22</v>
      </c>
      <c r="AC94" s="8">
        <v>0</v>
      </c>
      <c r="AD94" s="8">
        <v>25</v>
      </c>
      <c r="AE94" s="8">
        <v>0</v>
      </c>
      <c r="AF94" s="8">
        <v>302</v>
      </c>
      <c r="AG94" s="8">
        <v>121</v>
      </c>
      <c r="AH94" s="8">
        <v>253</v>
      </c>
      <c r="AI94" s="8">
        <v>92</v>
      </c>
      <c r="AJ94" s="8">
        <v>14</v>
      </c>
      <c r="AK94" s="8">
        <v>0</v>
      </c>
      <c r="AL94" s="8">
        <v>15</v>
      </c>
      <c r="AM94" s="8">
        <v>0</v>
      </c>
      <c r="AN94" s="8">
        <v>224</v>
      </c>
      <c r="AO94" s="8">
        <v>92</v>
      </c>
      <c r="AP94" s="8">
        <v>96</v>
      </c>
      <c r="AQ94" s="8">
        <v>29</v>
      </c>
      <c r="AR94" s="8">
        <v>8</v>
      </c>
      <c r="AS94" s="8">
        <v>0</v>
      </c>
      <c r="AT94" s="8">
        <v>10</v>
      </c>
      <c r="AU94" s="8">
        <v>0</v>
      </c>
      <c r="AV94" s="8">
        <v>78</v>
      </c>
      <c r="AW94" s="8">
        <v>29</v>
      </c>
      <c r="AX94" s="8">
        <v>221</v>
      </c>
      <c r="AY94" s="8">
        <v>14</v>
      </c>
      <c r="AZ94" s="8">
        <v>1</v>
      </c>
      <c r="BA94" s="8">
        <v>0</v>
      </c>
      <c r="BB94" s="8">
        <v>1</v>
      </c>
      <c r="BC94" s="8">
        <v>0</v>
      </c>
      <c r="BD94" s="8">
        <v>219</v>
      </c>
      <c r="BE94" s="8">
        <v>14</v>
      </c>
      <c r="BF94" s="8">
        <v>200</v>
      </c>
      <c r="BG94" s="8">
        <v>12</v>
      </c>
      <c r="BH94" s="8">
        <v>0</v>
      </c>
      <c r="BI94" s="8">
        <v>0</v>
      </c>
      <c r="BJ94" s="8">
        <v>1</v>
      </c>
      <c r="BK94" s="8">
        <v>0</v>
      </c>
      <c r="BL94" s="8">
        <v>199</v>
      </c>
      <c r="BM94" s="8">
        <v>12</v>
      </c>
      <c r="BN94" s="8">
        <v>21</v>
      </c>
      <c r="BO94" s="8">
        <v>2</v>
      </c>
      <c r="BP94" s="8">
        <v>1</v>
      </c>
      <c r="BQ94" s="8">
        <v>0</v>
      </c>
      <c r="BR94" s="8">
        <v>0</v>
      </c>
      <c r="BS94" s="8">
        <v>0</v>
      </c>
      <c r="BT94" s="8">
        <v>20</v>
      </c>
      <c r="BU94" s="8">
        <v>2</v>
      </c>
      <c r="BV94" s="8">
        <v>415</v>
      </c>
      <c r="BW94" s="8">
        <v>13</v>
      </c>
      <c r="BX94" s="8">
        <v>75</v>
      </c>
      <c r="BY94" s="8">
        <v>0</v>
      </c>
      <c r="BZ94" s="8">
        <v>45</v>
      </c>
      <c r="CA94" s="8">
        <v>0</v>
      </c>
      <c r="CB94" s="8">
        <v>295</v>
      </c>
      <c r="CC94" s="8">
        <v>13</v>
      </c>
      <c r="CD94" s="8">
        <v>145</v>
      </c>
      <c r="CE94" s="8">
        <v>4</v>
      </c>
      <c r="CF94" s="8">
        <v>32</v>
      </c>
      <c r="CG94" s="8">
        <v>0</v>
      </c>
      <c r="CH94" s="8">
        <v>12</v>
      </c>
      <c r="CI94" s="8">
        <v>0</v>
      </c>
      <c r="CJ94" s="8">
        <v>101</v>
      </c>
      <c r="CK94" s="8">
        <v>4</v>
      </c>
      <c r="CL94" s="8">
        <v>270</v>
      </c>
      <c r="CM94" s="8">
        <v>9</v>
      </c>
      <c r="CN94" s="8">
        <v>43</v>
      </c>
      <c r="CO94" s="8">
        <v>0</v>
      </c>
      <c r="CP94" s="8">
        <v>33</v>
      </c>
      <c r="CQ94" s="8">
        <v>0</v>
      </c>
      <c r="CR94" s="8">
        <v>194</v>
      </c>
      <c r="CS94" s="8">
        <v>9</v>
      </c>
      <c r="CT94" s="8">
        <v>21</v>
      </c>
      <c r="CU94" s="8">
        <v>0</v>
      </c>
      <c r="CV94" s="8">
        <v>1</v>
      </c>
      <c r="CW94" s="8">
        <v>0</v>
      </c>
      <c r="CX94" s="8">
        <v>1</v>
      </c>
      <c r="CY94" s="8">
        <v>0</v>
      </c>
      <c r="CZ94" s="8">
        <v>19</v>
      </c>
      <c r="DA94" s="8">
        <v>0</v>
      </c>
      <c r="DB94" s="8">
        <v>11</v>
      </c>
      <c r="DC94" s="8">
        <v>0</v>
      </c>
      <c r="DD94" s="8">
        <v>0</v>
      </c>
      <c r="DE94" s="8">
        <v>0</v>
      </c>
      <c r="DF94" s="8">
        <v>1</v>
      </c>
      <c r="DG94" s="8">
        <v>0</v>
      </c>
      <c r="DH94" s="8">
        <v>10</v>
      </c>
      <c r="DI94" s="8">
        <v>0</v>
      </c>
      <c r="DJ94" s="8">
        <v>10</v>
      </c>
      <c r="DK94" s="8">
        <v>0</v>
      </c>
      <c r="DL94" s="8">
        <v>1</v>
      </c>
      <c r="DM94" s="8">
        <v>0</v>
      </c>
      <c r="DN94" s="8">
        <v>0</v>
      </c>
      <c r="DO94" s="8">
        <v>0</v>
      </c>
      <c r="DP94" s="8">
        <v>9</v>
      </c>
      <c r="DQ94" s="8">
        <v>0</v>
      </c>
      <c r="DR94" s="8">
        <v>508</v>
      </c>
      <c r="DS94" s="8">
        <v>165</v>
      </c>
      <c r="DT94" s="8">
        <v>62</v>
      </c>
      <c r="DU94" s="8">
        <v>4</v>
      </c>
      <c r="DV94" s="8">
        <v>15</v>
      </c>
      <c r="DW94" s="8">
        <v>1</v>
      </c>
      <c r="DX94" s="8">
        <v>431</v>
      </c>
      <c r="DY94" s="8">
        <v>160</v>
      </c>
      <c r="DZ94" s="8">
        <v>319</v>
      </c>
      <c r="EA94" s="8">
        <v>116</v>
      </c>
      <c r="EB94" s="8">
        <v>34</v>
      </c>
      <c r="EC94" s="8">
        <v>1</v>
      </c>
      <c r="ED94" s="8">
        <v>8</v>
      </c>
      <c r="EE94" s="8">
        <v>1</v>
      </c>
      <c r="EF94" s="8">
        <v>277</v>
      </c>
      <c r="EG94" s="8">
        <v>114</v>
      </c>
      <c r="EH94" s="8">
        <v>189</v>
      </c>
      <c r="EI94" s="8">
        <v>49</v>
      </c>
      <c r="EJ94" s="8">
        <v>28</v>
      </c>
      <c r="EK94" s="8">
        <v>3</v>
      </c>
      <c r="EL94" s="8">
        <v>7</v>
      </c>
      <c r="EM94" s="8">
        <v>0</v>
      </c>
      <c r="EN94" s="8">
        <v>154</v>
      </c>
      <c r="EO94" s="9">
        <v>46</v>
      </c>
    </row>
    <row r="95" spans="1:145" ht="11.25">
      <c r="A95" s="21" t="s">
        <v>0</v>
      </c>
      <c r="B95" s="7">
        <v>802</v>
      </c>
      <c r="C95" s="8">
        <v>156</v>
      </c>
      <c r="D95" s="8">
        <v>290</v>
      </c>
      <c r="E95" s="8">
        <v>7</v>
      </c>
      <c r="F95" s="8">
        <v>52</v>
      </c>
      <c r="G95" s="8">
        <v>3</v>
      </c>
      <c r="H95" s="8">
        <v>460</v>
      </c>
      <c r="I95" s="8">
        <v>146</v>
      </c>
      <c r="J95" s="8">
        <v>440</v>
      </c>
      <c r="K95" s="8">
        <v>119</v>
      </c>
      <c r="L95" s="8">
        <v>152</v>
      </c>
      <c r="M95" s="8">
        <v>4</v>
      </c>
      <c r="N95" s="8">
        <v>23</v>
      </c>
      <c r="O95" s="8">
        <v>2</v>
      </c>
      <c r="P95" s="8">
        <v>265</v>
      </c>
      <c r="Q95" s="8">
        <v>113</v>
      </c>
      <c r="R95" s="8">
        <v>362</v>
      </c>
      <c r="S95" s="8">
        <v>37</v>
      </c>
      <c r="T95" s="8">
        <v>138</v>
      </c>
      <c r="U95" s="8">
        <v>3</v>
      </c>
      <c r="V95" s="8">
        <v>29</v>
      </c>
      <c r="W95" s="8">
        <v>1</v>
      </c>
      <c r="X95" s="8">
        <v>195</v>
      </c>
      <c r="Y95" s="8">
        <v>33</v>
      </c>
      <c r="Z95" s="8">
        <v>159</v>
      </c>
      <c r="AA95" s="8">
        <v>60</v>
      </c>
      <c r="AB95" s="8">
        <v>35</v>
      </c>
      <c r="AC95" s="8">
        <v>0</v>
      </c>
      <c r="AD95" s="8">
        <v>10</v>
      </c>
      <c r="AE95" s="8">
        <v>0</v>
      </c>
      <c r="AF95" s="8">
        <v>114</v>
      </c>
      <c r="AG95" s="8">
        <v>60</v>
      </c>
      <c r="AH95" s="8">
        <v>116</v>
      </c>
      <c r="AI95" s="8">
        <v>42</v>
      </c>
      <c r="AJ95" s="8">
        <v>25</v>
      </c>
      <c r="AK95" s="8">
        <v>0</v>
      </c>
      <c r="AL95" s="8">
        <v>9</v>
      </c>
      <c r="AM95" s="8">
        <v>0</v>
      </c>
      <c r="AN95" s="8">
        <v>82</v>
      </c>
      <c r="AO95" s="8">
        <v>42</v>
      </c>
      <c r="AP95" s="8">
        <v>43</v>
      </c>
      <c r="AQ95" s="8">
        <v>18</v>
      </c>
      <c r="AR95" s="8">
        <v>10</v>
      </c>
      <c r="AS95" s="8">
        <v>0</v>
      </c>
      <c r="AT95" s="8">
        <v>1</v>
      </c>
      <c r="AU95" s="8">
        <v>0</v>
      </c>
      <c r="AV95" s="8">
        <v>32</v>
      </c>
      <c r="AW95" s="8">
        <v>18</v>
      </c>
      <c r="AX95" s="8">
        <v>73</v>
      </c>
      <c r="AY95" s="8">
        <v>23</v>
      </c>
      <c r="AZ95" s="8">
        <v>2</v>
      </c>
      <c r="BA95" s="8">
        <v>0</v>
      </c>
      <c r="BB95" s="8">
        <v>2</v>
      </c>
      <c r="BC95" s="8">
        <v>0</v>
      </c>
      <c r="BD95" s="8">
        <v>69</v>
      </c>
      <c r="BE95" s="8">
        <v>23</v>
      </c>
      <c r="BF95" s="8">
        <v>60</v>
      </c>
      <c r="BG95" s="8">
        <v>22</v>
      </c>
      <c r="BH95" s="8">
        <v>2</v>
      </c>
      <c r="BI95" s="8">
        <v>0</v>
      </c>
      <c r="BJ95" s="8">
        <v>2</v>
      </c>
      <c r="BK95" s="8">
        <v>0</v>
      </c>
      <c r="BL95" s="8">
        <v>56</v>
      </c>
      <c r="BM95" s="8">
        <v>22</v>
      </c>
      <c r="BN95" s="8">
        <v>13</v>
      </c>
      <c r="BO95" s="8">
        <v>1</v>
      </c>
      <c r="BP95" s="8">
        <v>0</v>
      </c>
      <c r="BQ95" s="8">
        <v>0</v>
      </c>
      <c r="BR95" s="8">
        <v>0</v>
      </c>
      <c r="BS95" s="8">
        <v>0</v>
      </c>
      <c r="BT95" s="8">
        <v>13</v>
      </c>
      <c r="BU95" s="8">
        <v>1</v>
      </c>
      <c r="BV95" s="8">
        <v>346</v>
      </c>
      <c r="BW95" s="8">
        <v>7</v>
      </c>
      <c r="BX95" s="8">
        <v>148</v>
      </c>
      <c r="BY95" s="8">
        <v>0</v>
      </c>
      <c r="BZ95" s="8">
        <v>35</v>
      </c>
      <c r="CA95" s="8">
        <v>1</v>
      </c>
      <c r="CB95" s="8">
        <v>163</v>
      </c>
      <c r="CC95" s="8">
        <v>6</v>
      </c>
      <c r="CD95" s="8">
        <v>123</v>
      </c>
      <c r="CE95" s="8">
        <v>3</v>
      </c>
      <c r="CF95" s="8">
        <v>65</v>
      </c>
      <c r="CG95" s="8">
        <v>0</v>
      </c>
      <c r="CH95" s="8">
        <v>9</v>
      </c>
      <c r="CI95" s="8">
        <v>0</v>
      </c>
      <c r="CJ95" s="8">
        <v>49</v>
      </c>
      <c r="CK95" s="8">
        <v>3</v>
      </c>
      <c r="CL95" s="8">
        <v>223</v>
      </c>
      <c r="CM95" s="8">
        <v>4</v>
      </c>
      <c r="CN95" s="8">
        <v>83</v>
      </c>
      <c r="CO95" s="8">
        <v>0</v>
      </c>
      <c r="CP95" s="8">
        <v>26</v>
      </c>
      <c r="CQ95" s="8">
        <v>1</v>
      </c>
      <c r="CR95" s="8">
        <v>114</v>
      </c>
      <c r="CS95" s="8">
        <v>3</v>
      </c>
      <c r="CT95" s="8">
        <v>5</v>
      </c>
      <c r="CU95" s="8">
        <v>0</v>
      </c>
      <c r="CV95" s="8">
        <v>2</v>
      </c>
      <c r="CW95" s="8">
        <v>0</v>
      </c>
      <c r="CX95" s="8">
        <v>1</v>
      </c>
      <c r="CY95" s="8">
        <v>0</v>
      </c>
      <c r="CZ95" s="8">
        <v>2</v>
      </c>
      <c r="DA95" s="8">
        <v>0</v>
      </c>
      <c r="DB95" s="8">
        <v>4</v>
      </c>
      <c r="DC95" s="8">
        <v>0</v>
      </c>
      <c r="DD95" s="8">
        <v>1</v>
      </c>
      <c r="DE95" s="8">
        <v>0</v>
      </c>
      <c r="DF95" s="8">
        <v>1</v>
      </c>
      <c r="DG95" s="8">
        <v>0</v>
      </c>
      <c r="DH95" s="8">
        <v>2</v>
      </c>
      <c r="DI95" s="8">
        <v>0</v>
      </c>
      <c r="DJ95" s="8">
        <v>1</v>
      </c>
      <c r="DK95" s="8">
        <v>0</v>
      </c>
      <c r="DL95" s="8">
        <v>1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219</v>
      </c>
      <c r="DS95" s="8">
        <v>66</v>
      </c>
      <c r="DT95" s="8">
        <v>103</v>
      </c>
      <c r="DU95" s="8">
        <v>7</v>
      </c>
      <c r="DV95" s="8">
        <v>4</v>
      </c>
      <c r="DW95" s="8">
        <v>2</v>
      </c>
      <c r="DX95" s="8">
        <v>112</v>
      </c>
      <c r="DY95" s="8">
        <v>57</v>
      </c>
      <c r="DZ95" s="8">
        <v>137</v>
      </c>
      <c r="EA95" s="8">
        <v>52</v>
      </c>
      <c r="EB95" s="8">
        <v>59</v>
      </c>
      <c r="EC95" s="8">
        <v>4</v>
      </c>
      <c r="ED95" s="8">
        <v>2</v>
      </c>
      <c r="EE95" s="8">
        <v>2</v>
      </c>
      <c r="EF95" s="8">
        <v>76</v>
      </c>
      <c r="EG95" s="8">
        <v>46</v>
      </c>
      <c r="EH95" s="8">
        <v>82</v>
      </c>
      <c r="EI95" s="8">
        <v>14</v>
      </c>
      <c r="EJ95" s="8">
        <v>44</v>
      </c>
      <c r="EK95" s="8">
        <v>3</v>
      </c>
      <c r="EL95" s="8">
        <v>2</v>
      </c>
      <c r="EM95" s="8">
        <v>0</v>
      </c>
      <c r="EN95" s="8">
        <v>36</v>
      </c>
      <c r="EO95" s="9">
        <v>11</v>
      </c>
    </row>
    <row r="96" spans="1:145" ht="11.25">
      <c r="A96" s="21" t="s">
        <v>36</v>
      </c>
      <c r="B96" s="7">
        <v>246</v>
      </c>
      <c r="C96" s="8">
        <v>15</v>
      </c>
      <c r="D96" s="8">
        <v>97</v>
      </c>
      <c r="E96" s="8">
        <v>0</v>
      </c>
      <c r="F96" s="8">
        <v>49</v>
      </c>
      <c r="G96" s="8">
        <v>0</v>
      </c>
      <c r="H96" s="8">
        <v>100</v>
      </c>
      <c r="I96" s="8">
        <v>15</v>
      </c>
      <c r="J96" s="8">
        <v>119</v>
      </c>
      <c r="K96" s="8">
        <v>9</v>
      </c>
      <c r="L96" s="8">
        <v>48</v>
      </c>
      <c r="M96" s="8">
        <v>0</v>
      </c>
      <c r="N96" s="8">
        <v>19</v>
      </c>
      <c r="O96" s="8">
        <v>0</v>
      </c>
      <c r="P96" s="8">
        <v>52</v>
      </c>
      <c r="Q96" s="8">
        <v>9</v>
      </c>
      <c r="R96" s="8">
        <v>127</v>
      </c>
      <c r="S96" s="8">
        <v>6</v>
      </c>
      <c r="T96" s="8">
        <v>49</v>
      </c>
      <c r="U96" s="8">
        <v>0</v>
      </c>
      <c r="V96" s="8">
        <v>30</v>
      </c>
      <c r="W96" s="8">
        <v>0</v>
      </c>
      <c r="X96" s="8">
        <v>48</v>
      </c>
      <c r="Y96" s="8">
        <v>6</v>
      </c>
      <c r="Z96" s="8">
        <v>67</v>
      </c>
      <c r="AA96" s="8">
        <v>5</v>
      </c>
      <c r="AB96" s="8">
        <v>23</v>
      </c>
      <c r="AC96" s="8">
        <v>0</v>
      </c>
      <c r="AD96" s="8">
        <v>25</v>
      </c>
      <c r="AE96" s="8">
        <v>0</v>
      </c>
      <c r="AF96" s="8">
        <v>19</v>
      </c>
      <c r="AG96" s="8">
        <v>5</v>
      </c>
      <c r="AH96" s="8">
        <v>37</v>
      </c>
      <c r="AI96" s="8">
        <v>5</v>
      </c>
      <c r="AJ96" s="8">
        <v>8</v>
      </c>
      <c r="AK96" s="8">
        <v>0</v>
      </c>
      <c r="AL96" s="8">
        <v>13</v>
      </c>
      <c r="AM96" s="8">
        <v>0</v>
      </c>
      <c r="AN96" s="8">
        <v>16</v>
      </c>
      <c r="AO96" s="8">
        <v>5</v>
      </c>
      <c r="AP96" s="8">
        <v>30</v>
      </c>
      <c r="AQ96" s="8">
        <v>0</v>
      </c>
      <c r="AR96" s="8">
        <v>15</v>
      </c>
      <c r="AS96" s="8">
        <v>0</v>
      </c>
      <c r="AT96" s="8">
        <v>12</v>
      </c>
      <c r="AU96" s="8">
        <v>0</v>
      </c>
      <c r="AV96" s="8">
        <v>3</v>
      </c>
      <c r="AW96" s="8">
        <v>0</v>
      </c>
      <c r="AX96" s="8">
        <v>2</v>
      </c>
      <c r="AY96" s="8">
        <v>0</v>
      </c>
      <c r="AZ96" s="8">
        <v>0</v>
      </c>
      <c r="BA96" s="8">
        <v>0</v>
      </c>
      <c r="BB96" s="8">
        <v>1</v>
      </c>
      <c r="BC96" s="8">
        <v>0</v>
      </c>
      <c r="BD96" s="8">
        <v>1</v>
      </c>
      <c r="BE96" s="8">
        <v>0</v>
      </c>
      <c r="BF96" s="8">
        <v>1</v>
      </c>
      <c r="BG96" s="8">
        <v>0</v>
      </c>
      <c r="BH96" s="8">
        <v>0</v>
      </c>
      <c r="BI96" s="8">
        <v>0</v>
      </c>
      <c r="BJ96" s="8">
        <v>1</v>
      </c>
      <c r="BK96" s="8">
        <v>0</v>
      </c>
      <c r="BL96" s="8">
        <v>0</v>
      </c>
      <c r="BM96" s="8">
        <v>0</v>
      </c>
      <c r="BN96" s="8">
        <v>1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1</v>
      </c>
      <c r="BU96" s="8">
        <v>0</v>
      </c>
      <c r="BV96" s="8">
        <v>71</v>
      </c>
      <c r="BW96" s="8">
        <v>0</v>
      </c>
      <c r="BX96" s="8">
        <v>29</v>
      </c>
      <c r="BY96" s="8">
        <v>0</v>
      </c>
      <c r="BZ96" s="8">
        <v>15</v>
      </c>
      <c r="CA96" s="8">
        <v>0</v>
      </c>
      <c r="CB96" s="8">
        <v>27</v>
      </c>
      <c r="CC96" s="8">
        <v>0</v>
      </c>
      <c r="CD96" s="8">
        <v>18</v>
      </c>
      <c r="CE96" s="8">
        <v>0</v>
      </c>
      <c r="CF96" s="8">
        <v>11</v>
      </c>
      <c r="CG96" s="8">
        <v>0</v>
      </c>
      <c r="CH96" s="8">
        <v>1</v>
      </c>
      <c r="CI96" s="8">
        <v>0</v>
      </c>
      <c r="CJ96" s="8">
        <v>6</v>
      </c>
      <c r="CK96" s="8">
        <v>0</v>
      </c>
      <c r="CL96" s="8">
        <v>53</v>
      </c>
      <c r="CM96" s="8">
        <v>0</v>
      </c>
      <c r="CN96" s="8">
        <v>18</v>
      </c>
      <c r="CO96" s="8">
        <v>0</v>
      </c>
      <c r="CP96" s="8">
        <v>14</v>
      </c>
      <c r="CQ96" s="8">
        <v>0</v>
      </c>
      <c r="CR96" s="8">
        <v>21</v>
      </c>
      <c r="CS96" s="8">
        <v>0</v>
      </c>
      <c r="CT96" s="8">
        <v>1</v>
      </c>
      <c r="CU96" s="8">
        <v>0</v>
      </c>
      <c r="CV96" s="8">
        <v>1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1</v>
      </c>
      <c r="DC96" s="8">
        <v>0</v>
      </c>
      <c r="DD96" s="8">
        <v>1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105</v>
      </c>
      <c r="DS96" s="8">
        <v>10</v>
      </c>
      <c r="DT96" s="8">
        <v>44</v>
      </c>
      <c r="DU96" s="8">
        <v>0</v>
      </c>
      <c r="DV96" s="8">
        <v>8</v>
      </c>
      <c r="DW96" s="8">
        <v>0</v>
      </c>
      <c r="DX96" s="8">
        <v>53</v>
      </c>
      <c r="DY96" s="8">
        <v>10</v>
      </c>
      <c r="DZ96" s="8">
        <v>62</v>
      </c>
      <c r="EA96" s="8">
        <v>4</v>
      </c>
      <c r="EB96" s="8">
        <v>28</v>
      </c>
      <c r="EC96" s="8">
        <v>0</v>
      </c>
      <c r="ED96" s="8">
        <v>4</v>
      </c>
      <c r="EE96" s="8">
        <v>0</v>
      </c>
      <c r="EF96" s="8">
        <v>30</v>
      </c>
      <c r="EG96" s="8">
        <v>4</v>
      </c>
      <c r="EH96" s="8">
        <v>43</v>
      </c>
      <c r="EI96" s="8">
        <v>6</v>
      </c>
      <c r="EJ96" s="8">
        <v>16</v>
      </c>
      <c r="EK96" s="8">
        <v>0</v>
      </c>
      <c r="EL96" s="8">
        <v>4</v>
      </c>
      <c r="EM96" s="8">
        <v>0</v>
      </c>
      <c r="EN96" s="8">
        <v>23</v>
      </c>
      <c r="EO96" s="9">
        <v>6</v>
      </c>
    </row>
    <row r="97" spans="1:145" ht="11.25">
      <c r="A97" s="21" t="s">
        <v>13</v>
      </c>
      <c r="B97" s="7">
        <v>77</v>
      </c>
      <c r="C97" s="8">
        <v>39</v>
      </c>
      <c r="D97" s="8">
        <v>12</v>
      </c>
      <c r="E97" s="8">
        <v>0</v>
      </c>
      <c r="F97" s="8">
        <v>7</v>
      </c>
      <c r="G97" s="8">
        <v>1</v>
      </c>
      <c r="H97" s="8">
        <v>58</v>
      </c>
      <c r="I97" s="8">
        <v>38</v>
      </c>
      <c r="J97" s="8">
        <v>48</v>
      </c>
      <c r="K97" s="8">
        <v>28</v>
      </c>
      <c r="L97" s="8">
        <v>5</v>
      </c>
      <c r="M97" s="8">
        <v>0</v>
      </c>
      <c r="N97" s="8">
        <v>4</v>
      </c>
      <c r="O97" s="8">
        <v>1</v>
      </c>
      <c r="P97" s="8">
        <v>39</v>
      </c>
      <c r="Q97" s="8">
        <v>27</v>
      </c>
      <c r="R97" s="8">
        <v>29</v>
      </c>
      <c r="S97" s="8">
        <v>11</v>
      </c>
      <c r="T97" s="8">
        <v>7</v>
      </c>
      <c r="U97" s="8">
        <v>0</v>
      </c>
      <c r="V97" s="8">
        <v>3</v>
      </c>
      <c r="W97" s="8">
        <v>0</v>
      </c>
      <c r="X97" s="8">
        <v>19</v>
      </c>
      <c r="Y97" s="8">
        <v>11</v>
      </c>
      <c r="Z97" s="8">
        <v>36</v>
      </c>
      <c r="AA97" s="8">
        <v>25</v>
      </c>
      <c r="AB97" s="8">
        <v>2</v>
      </c>
      <c r="AC97" s="8">
        <v>0</v>
      </c>
      <c r="AD97" s="8">
        <v>2</v>
      </c>
      <c r="AE97" s="8">
        <v>0</v>
      </c>
      <c r="AF97" s="8">
        <v>32</v>
      </c>
      <c r="AG97" s="8">
        <v>25</v>
      </c>
      <c r="AH97" s="8">
        <v>26</v>
      </c>
      <c r="AI97" s="8">
        <v>18</v>
      </c>
      <c r="AJ97" s="8">
        <v>1</v>
      </c>
      <c r="AK97" s="8">
        <v>0</v>
      </c>
      <c r="AL97" s="8">
        <v>1</v>
      </c>
      <c r="AM97" s="8">
        <v>0</v>
      </c>
      <c r="AN97" s="8">
        <v>24</v>
      </c>
      <c r="AO97" s="8">
        <v>18</v>
      </c>
      <c r="AP97" s="8">
        <v>10</v>
      </c>
      <c r="AQ97" s="8">
        <v>7</v>
      </c>
      <c r="AR97" s="8">
        <v>1</v>
      </c>
      <c r="AS97" s="8">
        <v>0</v>
      </c>
      <c r="AT97" s="8">
        <v>1</v>
      </c>
      <c r="AU97" s="8">
        <v>0</v>
      </c>
      <c r="AV97" s="8">
        <v>8</v>
      </c>
      <c r="AW97" s="8">
        <v>7</v>
      </c>
      <c r="AX97" s="8">
        <v>5</v>
      </c>
      <c r="AY97" s="8">
        <v>4</v>
      </c>
      <c r="AZ97" s="8">
        <v>0</v>
      </c>
      <c r="BA97" s="8">
        <v>0</v>
      </c>
      <c r="BB97" s="8">
        <v>0</v>
      </c>
      <c r="BC97" s="8">
        <v>0</v>
      </c>
      <c r="BD97" s="8">
        <v>5</v>
      </c>
      <c r="BE97" s="8">
        <v>4</v>
      </c>
      <c r="BF97" s="8">
        <v>4</v>
      </c>
      <c r="BG97" s="8">
        <v>3</v>
      </c>
      <c r="BH97" s="8">
        <v>0</v>
      </c>
      <c r="BI97" s="8">
        <v>0</v>
      </c>
      <c r="BJ97" s="8">
        <v>0</v>
      </c>
      <c r="BK97" s="8">
        <v>0</v>
      </c>
      <c r="BL97" s="8">
        <v>4</v>
      </c>
      <c r="BM97" s="8">
        <v>3</v>
      </c>
      <c r="BN97" s="8">
        <v>1</v>
      </c>
      <c r="BO97" s="8">
        <v>1</v>
      </c>
      <c r="BP97" s="8">
        <v>0</v>
      </c>
      <c r="BQ97" s="8">
        <v>0</v>
      </c>
      <c r="BR97" s="8">
        <v>0</v>
      </c>
      <c r="BS97" s="8">
        <v>0</v>
      </c>
      <c r="BT97" s="8">
        <v>1</v>
      </c>
      <c r="BU97" s="8">
        <v>1</v>
      </c>
      <c r="BV97" s="8">
        <v>14</v>
      </c>
      <c r="BW97" s="8">
        <v>1</v>
      </c>
      <c r="BX97" s="8">
        <v>6</v>
      </c>
      <c r="BY97" s="8">
        <v>0</v>
      </c>
      <c r="BZ97" s="8">
        <v>2</v>
      </c>
      <c r="CA97" s="8">
        <v>0</v>
      </c>
      <c r="CB97" s="8">
        <v>6</v>
      </c>
      <c r="CC97" s="8">
        <v>1</v>
      </c>
      <c r="CD97" s="8">
        <v>6</v>
      </c>
      <c r="CE97" s="8">
        <v>1</v>
      </c>
      <c r="CF97" s="8">
        <v>3</v>
      </c>
      <c r="CG97" s="8">
        <v>0</v>
      </c>
      <c r="CH97" s="8">
        <v>1</v>
      </c>
      <c r="CI97" s="8">
        <v>0</v>
      </c>
      <c r="CJ97" s="8">
        <v>2</v>
      </c>
      <c r="CK97" s="8">
        <v>1</v>
      </c>
      <c r="CL97" s="8">
        <v>8</v>
      </c>
      <c r="CM97" s="8">
        <v>0</v>
      </c>
      <c r="CN97" s="8">
        <v>3</v>
      </c>
      <c r="CO97" s="8">
        <v>0</v>
      </c>
      <c r="CP97" s="8">
        <v>1</v>
      </c>
      <c r="CQ97" s="8">
        <v>0</v>
      </c>
      <c r="CR97" s="8">
        <v>4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22</v>
      </c>
      <c r="DS97" s="8">
        <v>9</v>
      </c>
      <c r="DT97" s="8">
        <v>4</v>
      </c>
      <c r="DU97" s="8">
        <v>0</v>
      </c>
      <c r="DV97" s="8">
        <v>3</v>
      </c>
      <c r="DW97" s="8">
        <v>1</v>
      </c>
      <c r="DX97" s="8">
        <v>15</v>
      </c>
      <c r="DY97" s="8">
        <v>8</v>
      </c>
      <c r="DZ97" s="8">
        <v>12</v>
      </c>
      <c r="EA97" s="8">
        <v>6</v>
      </c>
      <c r="EB97" s="8">
        <v>1</v>
      </c>
      <c r="EC97" s="8">
        <v>0</v>
      </c>
      <c r="ED97" s="8">
        <v>2</v>
      </c>
      <c r="EE97" s="8">
        <v>1</v>
      </c>
      <c r="EF97" s="8">
        <v>9</v>
      </c>
      <c r="EG97" s="8">
        <v>5</v>
      </c>
      <c r="EH97" s="8">
        <v>10</v>
      </c>
      <c r="EI97" s="8">
        <v>3</v>
      </c>
      <c r="EJ97" s="8">
        <v>3</v>
      </c>
      <c r="EK97" s="8">
        <v>0</v>
      </c>
      <c r="EL97" s="8">
        <v>1</v>
      </c>
      <c r="EM97" s="8">
        <v>0</v>
      </c>
      <c r="EN97" s="8">
        <v>6</v>
      </c>
      <c r="EO97" s="9">
        <v>3</v>
      </c>
    </row>
    <row r="98" spans="1:145" ht="11.25">
      <c r="A98" s="21" t="s">
        <v>32</v>
      </c>
      <c r="B98" s="7">
        <v>197</v>
      </c>
      <c r="C98" s="8">
        <v>4</v>
      </c>
      <c r="D98" s="8">
        <v>88</v>
      </c>
      <c r="E98" s="8">
        <v>0</v>
      </c>
      <c r="F98" s="8">
        <v>15</v>
      </c>
      <c r="G98" s="8">
        <v>0</v>
      </c>
      <c r="H98" s="8">
        <v>94</v>
      </c>
      <c r="I98" s="8">
        <v>4</v>
      </c>
      <c r="J98" s="8">
        <v>86</v>
      </c>
      <c r="K98" s="8">
        <v>3</v>
      </c>
      <c r="L98" s="8">
        <v>44</v>
      </c>
      <c r="M98" s="8">
        <v>0</v>
      </c>
      <c r="N98" s="8">
        <v>6</v>
      </c>
      <c r="O98" s="8">
        <v>0</v>
      </c>
      <c r="P98" s="8">
        <v>36</v>
      </c>
      <c r="Q98" s="8">
        <v>3</v>
      </c>
      <c r="R98" s="8">
        <v>111</v>
      </c>
      <c r="S98" s="8">
        <v>1</v>
      </c>
      <c r="T98" s="8">
        <v>44</v>
      </c>
      <c r="U98" s="8">
        <v>0</v>
      </c>
      <c r="V98" s="8">
        <v>9</v>
      </c>
      <c r="W98" s="8">
        <v>0</v>
      </c>
      <c r="X98" s="8">
        <v>58</v>
      </c>
      <c r="Y98" s="8">
        <v>1</v>
      </c>
      <c r="Z98" s="8">
        <v>10</v>
      </c>
      <c r="AA98" s="8">
        <v>1</v>
      </c>
      <c r="AB98" s="8">
        <v>3</v>
      </c>
      <c r="AC98" s="8">
        <v>0</v>
      </c>
      <c r="AD98" s="8">
        <v>0</v>
      </c>
      <c r="AE98" s="8">
        <v>0</v>
      </c>
      <c r="AF98" s="8">
        <v>7</v>
      </c>
      <c r="AG98" s="8">
        <v>1</v>
      </c>
      <c r="AH98" s="8">
        <v>6</v>
      </c>
      <c r="AI98" s="8">
        <v>0</v>
      </c>
      <c r="AJ98" s="8">
        <v>3</v>
      </c>
      <c r="AK98" s="8">
        <v>0</v>
      </c>
      <c r="AL98" s="8">
        <v>0</v>
      </c>
      <c r="AM98" s="8">
        <v>0</v>
      </c>
      <c r="AN98" s="8">
        <v>3</v>
      </c>
      <c r="AO98" s="8">
        <v>0</v>
      </c>
      <c r="AP98" s="8">
        <v>4</v>
      </c>
      <c r="AQ98" s="8">
        <v>1</v>
      </c>
      <c r="AR98" s="8">
        <v>0</v>
      </c>
      <c r="AS98" s="8">
        <v>0</v>
      </c>
      <c r="AT98" s="8">
        <v>0</v>
      </c>
      <c r="AU98" s="8">
        <v>0</v>
      </c>
      <c r="AV98" s="8">
        <v>4</v>
      </c>
      <c r="AW98" s="8">
        <v>1</v>
      </c>
      <c r="AX98" s="8">
        <v>6</v>
      </c>
      <c r="AY98" s="8">
        <v>2</v>
      </c>
      <c r="AZ98" s="8">
        <v>0</v>
      </c>
      <c r="BA98" s="8">
        <v>0</v>
      </c>
      <c r="BB98" s="8">
        <v>1</v>
      </c>
      <c r="BC98" s="8">
        <v>0</v>
      </c>
      <c r="BD98" s="8">
        <v>5</v>
      </c>
      <c r="BE98" s="8">
        <v>2</v>
      </c>
      <c r="BF98" s="8">
        <v>6</v>
      </c>
      <c r="BG98" s="8">
        <v>2</v>
      </c>
      <c r="BH98" s="8">
        <v>0</v>
      </c>
      <c r="BI98" s="8">
        <v>0</v>
      </c>
      <c r="BJ98" s="8">
        <v>1</v>
      </c>
      <c r="BK98" s="8">
        <v>0</v>
      </c>
      <c r="BL98" s="8">
        <v>5</v>
      </c>
      <c r="BM98" s="8">
        <v>2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116</v>
      </c>
      <c r="BW98" s="8">
        <v>0</v>
      </c>
      <c r="BX98" s="8">
        <v>54</v>
      </c>
      <c r="BY98" s="8">
        <v>0</v>
      </c>
      <c r="BZ98" s="8">
        <v>12</v>
      </c>
      <c r="CA98" s="8">
        <v>0</v>
      </c>
      <c r="CB98" s="8">
        <v>50</v>
      </c>
      <c r="CC98" s="8">
        <v>0</v>
      </c>
      <c r="CD98" s="8">
        <v>35</v>
      </c>
      <c r="CE98" s="8">
        <v>0</v>
      </c>
      <c r="CF98" s="8">
        <v>21</v>
      </c>
      <c r="CG98" s="8">
        <v>0</v>
      </c>
      <c r="CH98" s="8">
        <v>4</v>
      </c>
      <c r="CI98" s="8">
        <v>0</v>
      </c>
      <c r="CJ98" s="8">
        <v>10</v>
      </c>
      <c r="CK98" s="8">
        <v>0</v>
      </c>
      <c r="CL98" s="8">
        <v>81</v>
      </c>
      <c r="CM98" s="8">
        <v>0</v>
      </c>
      <c r="CN98" s="8">
        <v>33</v>
      </c>
      <c r="CO98" s="8">
        <v>0</v>
      </c>
      <c r="CP98" s="8">
        <v>8</v>
      </c>
      <c r="CQ98" s="8">
        <v>0</v>
      </c>
      <c r="CR98" s="8">
        <v>40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65</v>
      </c>
      <c r="DS98" s="8">
        <v>1</v>
      </c>
      <c r="DT98" s="8">
        <v>31</v>
      </c>
      <c r="DU98" s="8">
        <v>0</v>
      </c>
      <c r="DV98" s="8">
        <v>2</v>
      </c>
      <c r="DW98" s="8">
        <v>0</v>
      </c>
      <c r="DX98" s="8">
        <v>32</v>
      </c>
      <c r="DY98" s="8">
        <v>1</v>
      </c>
      <c r="DZ98" s="8">
        <v>39</v>
      </c>
      <c r="EA98" s="8">
        <v>1</v>
      </c>
      <c r="EB98" s="8">
        <v>20</v>
      </c>
      <c r="EC98" s="8">
        <v>0</v>
      </c>
      <c r="ED98" s="8">
        <v>1</v>
      </c>
      <c r="EE98" s="8">
        <v>0</v>
      </c>
      <c r="EF98" s="8">
        <v>18</v>
      </c>
      <c r="EG98" s="8">
        <v>1</v>
      </c>
      <c r="EH98" s="8">
        <v>26</v>
      </c>
      <c r="EI98" s="8">
        <v>0</v>
      </c>
      <c r="EJ98" s="8">
        <v>11</v>
      </c>
      <c r="EK98" s="8">
        <v>0</v>
      </c>
      <c r="EL98" s="8">
        <v>1</v>
      </c>
      <c r="EM98" s="8">
        <v>0</v>
      </c>
      <c r="EN98" s="8">
        <v>14</v>
      </c>
      <c r="EO98" s="9">
        <v>0</v>
      </c>
    </row>
    <row r="99" spans="1:145" ht="21.75" customHeight="1">
      <c r="A99" s="21" t="s">
        <v>78</v>
      </c>
      <c r="B99" s="7">
        <v>39</v>
      </c>
      <c r="C99" s="8">
        <v>20</v>
      </c>
      <c r="D99" s="8">
        <v>10</v>
      </c>
      <c r="E99" s="8">
        <v>0</v>
      </c>
      <c r="F99" s="8">
        <v>4</v>
      </c>
      <c r="G99" s="8">
        <v>2</v>
      </c>
      <c r="H99" s="8">
        <v>25</v>
      </c>
      <c r="I99" s="8">
        <v>18</v>
      </c>
      <c r="J99" s="8">
        <v>22</v>
      </c>
      <c r="K99" s="8">
        <v>11</v>
      </c>
      <c r="L99" s="8">
        <v>7</v>
      </c>
      <c r="M99" s="8">
        <v>0</v>
      </c>
      <c r="N99" s="8">
        <v>2</v>
      </c>
      <c r="O99" s="8">
        <v>1</v>
      </c>
      <c r="P99" s="8">
        <v>13</v>
      </c>
      <c r="Q99" s="8">
        <v>10</v>
      </c>
      <c r="R99" s="8">
        <v>17</v>
      </c>
      <c r="S99" s="8">
        <v>9</v>
      </c>
      <c r="T99" s="8">
        <v>3</v>
      </c>
      <c r="U99" s="8">
        <v>0</v>
      </c>
      <c r="V99" s="8">
        <v>2</v>
      </c>
      <c r="W99" s="8">
        <v>1</v>
      </c>
      <c r="X99" s="8">
        <v>12</v>
      </c>
      <c r="Y99" s="8">
        <v>8</v>
      </c>
      <c r="Z99" s="8">
        <v>17</v>
      </c>
      <c r="AA99" s="8">
        <v>14</v>
      </c>
      <c r="AB99" s="8">
        <v>1</v>
      </c>
      <c r="AC99" s="8">
        <v>0</v>
      </c>
      <c r="AD99" s="8">
        <v>0</v>
      </c>
      <c r="AE99" s="8">
        <v>0</v>
      </c>
      <c r="AF99" s="8">
        <v>16</v>
      </c>
      <c r="AG99" s="8">
        <v>14</v>
      </c>
      <c r="AH99" s="8">
        <v>10</v>
      </c>
      <c r="AI99" s="8">
        <v>9</v>
      </c>
      <c r="AJ99" s="8">
        <v>1</v>
      </c>
      <c r="AK99" s="8">
        <v>0</v>
      </c>
      <c r="AL99" s="8">
        <v>0</v>
      </c>
      <c r="AM99" s="8">
        <v>0</v>
      </c>
      <c r="AN99" s="8">
        <v>9</v>
      </c>
      <c r="AO99" s="8">
        <v>9</v>
      </c>
      <c r="AP99" s="8">
        <v>7</v>
      </c>
      <c r="AQ99" s="8">
        <v>5</v>
      </c>
      <c r="AR99" s="8">
        <v>0</v>
      </c>
      <c r="AS99" s="8">
        <v>0</v>
      </c>
      <c r="AT99" s="8">
        <v>0</v>
      </c>
      <c r="AU99" s="8">
        <v>0</v>
      </c>
      <c r="AV99" s="8">
        <v>7</v>
      </c>
      <c r="AW99" s="8">
        <v>5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12</v>
      </c>
      <c r="BW99" s="8">
        <v>2</v>
      </c>
      <c r="BX99" s="8">
        <v>7</v>
      </c>
      <c r="BY99" s="8">
        <v>0</v>
      </c>
      <c r="BZ99" s="8">
        <v>3</v>
      </c>
      <c r="CA99" s="8">
        <v>1</v>
      </c>
      <c r="CB99" s="8">
        <v>2</v>
      </c>
      <c r="CC99" s="8">
        <v>1</v>
      </c>
      <c r="CD99" s="8">
        <v>8</v>
      </c>
      <c r="CE99" s="8">
        <v>1</v>
      </c>
      <c r="CF99" s="8">
        <v>5</v>
      </c>
      <c r="CG99" s="8">
        <v>0</v>
      </c>
      <c r="CH99" s="8">
        <v>1</v>
      </c>
      <c r="CI99" s="8">
        <v>0</v>
      </c>
      <c r="CJ99" s="8">
        <v>2</v>
      </c>
      <c r="CK99" s="8">
        <v>1</v>
      </c>
      <c r="CL99" s="8">
        <v>4</v>
      </c>
      <c r="CM99" s="8">
        <v>1</v>
      </c>
      <c r="CN99" s="8">
        <v>2</v>
      </c>
      <c r="CO99" s="8">
        <v>0</v>
      </c>
      <c r="CP99" s="8">
        <v>2</v>
      </c>
      <c r="CQ99" s="8">
        <v>1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10</v>
      </c>
      <c r="DS99" s="8">
        <v>4</v>
      </c>
      <c r="DT99" s="8">
        <v>2</v>
      </c>
      <c r="DU99" s="8">
        <v>0</v>
      </c>
      <c r="DV99" s="8">
        <v>1</v>
      </c>
      <c r="DW99" s="8">
        <v>1</v>
      </c>
      <c r="DX99" s="8">
        <v>7</v>
      </c>
      <c r="DY99" s="8">
        <v>3</v>
      </c>
      <c r="DZ99" s="8">
        <v>4</v>
      </c>
      <c r="EA99" s="8">
        <v>1</v>
      </c>
      <c r="EB99" s="8">
        <v>1</v>
      </c>
      <c r="EC99" s="8">
        <v>0</v>
      </c>
      <c r="ED99" s="8">
        <v>1</v>
      </c>
      <c r="EE99" s="8">
        <v>1</v>
      </c>
      <c r="EF99" s="8">
        <v>2</v>
      </c>
      <c r="EG99" s="8">
        <v>0</v>
      </c>
      <c r="EH99" s="8">
        <v>6</v>
      </c>
      <c r="EI99" s="8">
        <v>3</v>
      </c>
      <c r="EJ99" s="8">
        <v>1</v>
      </c>
      <c r="EK99" s="8">
        <v>0</v>
      </c>
      <c r="EL99" s="8">
        <v>0</v>
      </c>
      <c r="EM99" s="8">
        <v>0</v>
      </c>
      <c r="EN99" s="8">
        <v>5</v>
      </c>
      <c r="EO99" s="9">
        <v>3</v>
      </c>
    </row>
    <row r="100" spans="1:145" ht="12" thickBot="1">
      <c r="A100" s="22" t="s">
        <v>52</v>
      </c>
      <c r="B100" s="10">
        <v>15</v>
      </c>
      <c r="C100" s="11">
        <v>5</v>
      </c>
      <c r="D100" s="11">
        <v>1</v>
      </c>
      <c r="E100" s="11">
        <v>0</v>
      </c>
      <c r="F100" s="11">
        <v>1</v>
      </c>
      <c r="G100" s="11">
        <v>0</v>
      </c>
      <c r="H100" s="11">
        <v>13</v>
      </c>
      <c r="I100" s="11">
        <v>5</v>
      </c>
      <c r="J100" s="11">
        <v>10</v>
      </c>
      <c r="K100" s="11">
        <v>2</v>
      </c>
      <c r="L100" s="11">
        <v>1</v>
      </c>
      <c r="M100" s="11">
        <v>0</v>
      </c>
      <c r="N100" s="11">
        <v>1</v>
      </c>
      <c r="O100" s="11">
        <v>0</v>
      </c>
      <c r="P100" s="11">
        <v>8</v>
      </c>
      <c r="Q100" s="11">
        <v>2</v>
      </c>
      <c r="R100" s="11">
        <v>5</v>
      </c>
      <c r="S100" s="11">
        <v>3</v>
      </c>
      <c r="T100" s="11">
        <v>0</v>
      </c>
      <c r="U100" s="11">
        <v>0</v>
      </c>
      <c r="V100" s="11">
        <v>0</v>
      </c>
      <c r="W100" s="11">
        <v>0</v>
      </c>
      <c r="X100" s="11">
        <v>5</v>
      </c>
      <c r="Y100" s="11">
        <v>3</v>
      </c>
      <c r="Z100" s="11">
        <v>7</v>
      </c>
      <c r="AA100" s="11">
        <v>2</v>
      </c>
      <c r="AB100" s="11">
        <v>0</v>
      </c>
      <c r="AC100" s="11">
        <v>0</v>
      </c>
      <c r="AD100" s="11">
        <v>0</v>
      </c>
      <c r="AE100" s="11">
        <v>0</v>
      </c>
      <c r="AF100" s="11">
        <v>7</v>
      </c>
      <c r="AG100" s="11">
        <v>2</v>
      </c>
      <c r="AH100" s="11">
        <v>4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4</v>
      </c>
      <c r="AO100" s="11">
        <v>0</v>
      </c>
      <c r="AP100" s="11">
        <v>3</v>
      </c>
      <c r="AQ100" s="11">
        <v>2</v>
      </c>
      <c r="AR100" s="11">
        <v>0</v>
      </c>
      <c r="AS100" s="11">
        <v>0</v>
      </c>
      <c r="AT100" s="11">
        <v>0</v>
      </c>
      <c r="AU100" s="11">
        <v>0</v>
      </c>
      <c r="AV100" s="11">
        <v>3</v>
      </c>
      <c r="AW100" s="11">
        <v>2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v>0</v>
      </c>
      <c r="BQ100" s="11"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4</v>
      </c>
      <c r="BW100" s="11">
        <v>1</v>
      </c>
      <c r="BX100" s="11">
        <v>1</v>
      </c>
      <c r="BY100" s="11">
        <v>0</v>
      </c>
      <c r="BZ100" s="11">
        <v>1</v>
      </c>
      <c r="CA100" s="11">
        <v>0</v>
      </c>
      <c r="CB100" s="11">
        <v>2</v>
      </c>
      <c r="CC100" s="11">
        <v>1</v>
      </c>
      <c r="CD100" s="11">
        <v>2</v>
      </c>
      <c r="CE100" s="11">
        <v>0</v>
      </c>
      <c r="CF100" s="11">
        <v>1</v>
      </c>
      <c r="CG100" s="11">
        <v>0</v>
      </c>
      <c r="CH100" s="11">
        <v>1</v>
      </c>
      <c r="CI100" s="11">
        <v>0</v>
      </c>
      <c r="CJ100" s="11">
        <v>0</v>
      </c>
      <c r="CK100" s="11">
        <v>0</v>
      </c>
      <c r="CL100" s="11">
        <v>2</v>
      </c>
      <c r="CM100" s="11">
        <v>1</v>
      </c>
      <c r="CN100" s="11">
        <v>0</v>
      </c>
      <c r="CO100" s="11">
        <v>0</v>
      </c>
      <c r="CP100" s="11">
        <v>0</v>
      </c>
      <c r="CQ100" s="11">
        <v>0</v>
      </c>
      <c r="CR100" s="11">
        <v>2</v>
      </c>
      <c r="CS100" s="11">
        <v>1</v>
      </c>
      <c r="CT100" s="11">
        <v>0</v>
      </c>
      <c r="CU100" s="11"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v>0</v>
      </c>
      <c r="DA100" s="11"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v>0</v>
      </c>
      <c r="DG100" s="11">
        <v>0</v>
      </c>
      <c r="DH100" s="11">
        <v>0</v>
      </c>
      <c r="DI100" s="11">
        <v>0</v>
      </c>
      <c r="DJ100" s="11">
        <v>0</v>
      </c>
      <c r="DK100" s="11">
        <v>0</v>
      </c>
      <c r="DL100" s="11">
        <v>0</v>
      </c>
      <c r="DM100" s="11">
        <v>0</v>
      </c>
      <c r="DN100" s="11">
        <v>0</v>
      </c>
      <c r="DO100" s="11">
        <v>0</v>
      </c>
      <c r="DP100" s="11">
        <v>0</v>
      </c>
      <c r="DQ100" s="11">
        <v>0</v>
      </c>
      <c r="DR100" s="11">
        <v>4</v>
      </c>
      <c r="DS100" s="11">
        <v>2</v>
      </c>
      <c r="DT100" s="11">
        <v>0</v>
      </c>
      <c r="DU100" s="11">
        <v>0</v>
      </c>
      <c r="DV100" s="11">
        <v>0</v>
      </c>
      <c r="DW100" s="11">
        <v>0</v>
      </c>
      <c r="DX100" s="11">
        <v>4</v>
      </c>
      <c r="DY100" s="11">
        <v>2</v>
      </c>
      <c r="DZ100" s="11">
        <v>4</v>
      </c>
      <c r="EA100" s="11">
        <v>2</v>
      </c>
      <c r="EB100" s="11">
        <v>0</v>
      </c>
      <c r="EC100" s="11">
        <v>0</v>
      </c>
      <c r="ED100" s="11">
        <v>0</v>
      </c>
      <c r="EE100" s="11">
        <v>0</v>
      </c>
      <c r="EF100" s="11">
        <v>4</v>
      </c>
      <c r="EG100" s="11">
        <v>2</v>
      </c>
      <c r="EH100" s="11">
        <v>0</v>
      </c>
      <c r="EI100" s="11">
        <v>0</v>
      </c>
      <c r="EJ100" s="11">
        <v>0</v>
      </c>
      <c r="EK100" s="11">
        <v>0</v>
      </c>
      <c r="EL100" s="11">
        <v>0</v>
      </c>
      <c r="EM100" s="11">
        <v>0</v>
      </c>
      <c r="EN100" s="11">
        <v>0</v>
      </c>
      <c r="EO100" s="12">
        <v>0</v>
      </c>
    </row>
  </sheetData>
  <sheetProtection/>
  <mergeCells count="72">
    <mergeCell ref="ED5:EE5"/>
    <mergeCell ref="EF5:EG5"/>
    <mergeCell ref="EH5:EI5"/>
    <mergeCell ref="EJ5:EK5"/>
    <mergeCell ref="EL5:EM5"/>
    <mergeCell ref="EN5:EO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orientation="portrait" paperSize="9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64">
      <selection activeCell="B99" sqref="B99"/>
    </sheetView>
  </sheetViews>
  <sheetFormatPr defaultColWidth="9.140625" defaultRowHeight="12"/>
  <cols>
    <col min="1" max="5" width="43.28125" style="0" customWidth="1"/>
  </cols>
  <sheetData>
    <row r="1" ht="11.25">
      <c r="A1" t="s">
        <v>225</v>
      </c>
    </row>
    <row r="3" ht="11.25">
      <c r="A3" t="s">
        <v>224</v>
      </c>
    </row>
    <row r="4" spans="1:5" ht="11.25">
      <c r="A4" t="s">
        <v>125</v>
      </c>
      <c r="B4" t="s">
        <v>126</v>
      </c>
      <c r="C4" t="s">
        <v>127</v>
      </c>
      <c r="D4" t="s">
        <v>128</v>
      </c>
      <c r="E4" t="s">
        <v>129</v>
      </c>
    </row>
    <row r="6" spans="1:5" ht="11.25">
      <c r="A6" t="s">
        <v>130</v>
      </c>
      <c r="B6" s="25">
        <v>146459803</v>
      </c>
      <c r="C6">
        <v>25912311</v>
      </c>
      <c r="D6">
        <v>4464553</v>
      </c>
      <c r="E6">
        <v>116082939</v>
      </c>
    </row>
    <row r="7" spans="1:5" ht="11.25">
      <c r="A7" t="s">
        <v>131</v>
      </c>
      <c r="B7">
        <v>39342258</v>
      </c>
      <c r="C7">
        <v>6139193</v>
      </c>
      <c r="D7">
        <v>1054632</v>
      </c>
      <c r="E7">
        <v>32148433</v>
      </c>
    </row>
    <row r="8" spans="1:5" ht="11.25">
      <c r="A8" t="s">
        <v>132</v>
      </c>
      <c r="B8">
        <v>1545205</v>
      </c>
      <c r="C8">
        <v>246390</v>
      </c>
      <c r="D8">
        <v>43788</v>
      </c>
      <c r="E8">
        <v>1255027</v>
      </c>
    </row>
    <row r="9" spans="1:5" ht="11.25">
      <c r="A9" t="s">
        <v>133</v>
      </c>
      <c r="B9">
        <v>1187587</v>
      </c>
      <c r="C9">
        <v>190090</v>
      </c>
      <c r="D9">
        <v>35229</v>
      </c>
      <c r="E9">
        <v>962268</v>
      </c>
    </row>
    <row r="10" spans="1:5" ht="11.25">
      <c r="A10" t="s">
        <v>134</v>
      </c>
      <c r="B10">
        <v>1350257</v>
      </c>
      <c r="C10">
        <v>210907</v>
      </c>
      <c r="D10">
        <v>38847</v>
      </c>
      <c r="E10">
        <v>1100503</v>
      </c>
    </row>
    <row r="11" spans="1:5" ht="11.25">
      <c r="A11" t="s">
        <v>135</v>
      </c>
      <c r="B11">
        <v>2314906</v>
      </c>
      <c r="C11">
        <v>348283</v>
      </c>
      <c r="D11">
        <v>61833</v>
      </c>
      <c r="E11">
        <v>1904790</v>
      </c>
    </row>
    <row r="12" spans="1:5" ht="11.25">
      <c r="A12" t="s">
        <v>136</v>
      </c>
      <c r="B12">
        <v>992083</v>
      </c>
      <c r="C12">
        <v>154062</v>
      </c>
      <c r="D12">
        <v>28165</v>
      </c>
      <c r="E12">
        <v>809856</v>
      </c>
    </row>
    <row r="13" spans="1:5" ht="11.25">
      <c r="A13" t="s">
        <v>137</v>
      </c>
      <c r="B13">
        <v>1001777</v>
      </c>
      <c r="C13">
        <v>160534</v>
      </c>
      <c r="D13">
        <v>27304</v>
      </c>
      <c r="E13">
        <v>813939</v>
      </c>
    </row>
    <row r="14" spans="1:5" ht="11.25">
      <c r="A14" t="s">
        <v>138</v>
      </c>
      <c r="B14">
        <v>630904</v>
      </c>
      <c r="C14">
        <v>109653</v>
      </c>
      <c r="D14">
        <v>19616</v>
      </c>
      <c r="E14">
        <v>501635</v>
      </c>
    </row>
    <row r="15" spans="1:5" ht="11.25">
      <c r="A15" t="s">
        <v>139</v>
      </c>
      <c r="B15">
        <v>1100248</v>
      </c>
      <c r="C15">
        <v>175716</v>
      </c>
      <c r="D15">
        <v>30849</v>
      </c>
      <c r="E15">
        <v>893683</v>
      </c>
    </row>
    <row r="16" spans="1:5" ht="11.25">
      <c r="A16" t="s">
        <v>140</v>
      </c>
      <c r="B16">
        <v>1133782</v>
      </c>
      <c r="C16">
        <v>183047</v>
      </c>
      <c r="D16">
        <v>33404</v>
      </c>
      <c r="E16">
        <v>917331</v>
      </c>
    </row>
    <row r="17" spans="1:5" ht="11.25">
      <c r="A17" t="s">
        <v>141</v>
      </c>
      <c r="B17">
        <v>7699681</v>
      </c>
      <c r="C17">
        <v>1328175</v>
      </c>
      <c r="D17">
        <v>208073</v>
      </c>
      <c r="E17">
        <v>6163433</v>
      </c>
    </row>
    <row r="18" spans="1:5" ht="11.25">
      <c r="A18" t="s">
        <v>142</v>
      </c>
      <c r="B18">
        <v>729092</v>
      </c>
      <c r="C18">
        <v>112738</v>
      </c>
      <c r="D18">
        <v>21022</v>
      </c>
      <c r="E18">
        <v>595332</v>
      </c>
    </row>
    <row r="19" spans="1:5" ht="11.25">
      <c r="A19" t="s">
        <v>143</v>
      </c>
      <c r="B19">
        <v>1103552</v>
      </c>
      <c r="C19">
        <v>166914</v>
      </c>
      <c r="D19">
        <v>29605</v>
      </c>
      <c r="E19">
        <v>907033</v>
      </c>
    </row>
    <row r="20" spans="1:5" ht="11.25">
      <c r="A20" t="s">
        <v>144</v>
      </c>
      <c r="B20">
        <v>928008</v>
      </c>
      <c r="C20">
        <v>136774</v>
      </c>
      <c r="D20">
        <v>25312</v>
      </c>
      <c r="E20">
        <v>765922</v>
      </c>
    </row>
    <row r="21" spans="1:5" ht="11.25">
      <c r="A21" t="s">
        <v>145</v>
      </c>
      <c r="B21">
        <v>1000584</v>
      </c>
      <c r="C21">
        <v>141670</v>
      </c>
      <c r="D21">
        <v>27900</v>
      </c>
      <c r="E21">
        <v>831014</v>
      </c>
    </row>
    <row r="22" spans="1:5" ht="11.25">
      <c r="A22" t="s">
        <v>146</v>
      </c>
      <c r="B22">
        <v>1252999</v>
      </c>
      <c r="C22">
        <v>198984</v>
      </c>
      <c r="D22">
        <v>35881</v>
      </c>
      <c r="E22">
        <v>1018134</v>
      </c>
    </row>
    <row r="23" spans="1:5" ht="11.25">
      <c r="A23" t="s">
        <v>147</v>
      </c>
      <c r="B23">
        <v>1457621</v>
      </c>
      <c r="C23">
        <v>205940</v>
      </c>
      <c r="D23">
        <v>38062</v>
      </c>
      <c r="E23">
        <v>1213619</v>
      </c>
    </row>
    <row r="24" spans="1:5" ht="11.25">
      <c r="A24" t="s">
        <v>148</v>
      </c>
      <c r="B24">
        <v>1247407</v>
      </c>
      <c r="C24">
        <v>205101</v>
      </c>
      <c r="D24">
        <v>36683</v>
      </c>
      <c r="E24">
        <v>1005623</v>
      </c>
    </row>
    <row r="25" spans="1:5" ht="11.25">
      <c r="A25" t="s">
        <v>149</v>
      </c>
      <c r="B25">
        <v>12666565</v>
      </c>
      <c r="C25">
        <v>1864291</v>
      </c>
      <c r="D25">
        <v>313061</v>
      </c>
      <c r="E25">
        <v>10489213</v>
      </c>
    </row>
    <row r="26" spans="1:5" ht="11.25">
      <c r="A26" t="s">
        <v>150</v>
      </c>
      <c r="B26">
        <v>13961976</v>
      </c>
      <c r="C26">
        <v>2275748</v>
      </c>
      <c r="D26">
        <v>387422</v>
      </c>
      <c r="E26">
        <v>11298806</v>
      </c>
    </row>
    <row r="27" spans="1:5" ht="11.25">
      <c r="A27" t="s">
        <v>151</v>
      </c>
      <c r="B27">
        <v>611567</v>
      </c>
      <c r="C27">
        <v>105472</v>
      </c>
      <c r="D27">
        <v>19862</v>
      </c>
      <c r="E27">
        <v>486233</v>
      </c>
    </row>
    <row r="28" spans="1:5" ht="11.25">
      <c r="A28" t="s">
        <v>152</v>
      </c>
      <c r="B28">
        <v>817032</v>
      </c>
      <c r="C28">
        <v>154622</v>
      </c>
      <c r="D28">
        <v>28603</v>
      </c>
      <c r="E28">
        <v>633807</v>
      </c>
    </row>
    <row r="29" spans="1:5" ht="11.25">
      <c r="A29" t="s">
        <v>153</v>
      </c>
      <c r="B29">
        <v>1131793</v>
      </c>
      <c r="C29">
        <v>199001</v>
      </c>
      <c r="D29">
        <v>37474</v>
      </c>
      <c r="E29">
        <v>895318</v>
      </c>
    </row>
    <row r="30" spans="1:5" ht="11.25">
      <c r="A30" t="s">
        <v>154</v>
      </c>
      <c r="B30">
        <v>44250</v>
      </c>
      <c r="C30">
        <v>10221</v>
      </c>
      <c r="D30">
        <v>1777</v>
      </c>
      <c r="E30">
        <v>32252</v>
      </c>
    </row>
    <row r="31" spans="1:5" ht="11.25">
      <c r="A31" t="s">
        <v>155</v>
      </c>
      <c r="B31">
        <v>1155744</v>
      </c>
      <c r="C31">
        <v>211705</v>
      </c>
      <c r="D31">
        <v>36995</v>
      </c>
      <c r="E31">
        <v>907044</v>
      </c>
    </row>
    <row r="32" spans="1:5" ht="11.25">
      <c r="A32" t="s">
        <v>156</v>
      </c>
      <c r="B32">
        <v>1015568</v>
      </c>
      <c r="C32">
        <v>170515</v>
      </c>
      <c r="D32">
        <v>29865</v>
      </c>
      <c r="E32">
        <v>815188</v>
      </c>
    </row>
    <row r="33" spans="1:5" ht="11.25">
      <c r="A33" t="s">
        <v>157</v>
      </c>
      <c r="B33">
        <v>1884292</v>
      </c>
      <c r="C33">
        <v>276073</v>
      </c>
      <c r="D33">
        <v>51379</v>
      </c>
      <c r="E33">
        <v>1556840</v>
      </c>
    </row>
    <row r="34" spans="1:5" ht="11.25">
      <c r="A34" t="s">
        <v>158</v>
      </c>
      <c r="B34">
        <v>737134</v>
      </c>
      <c r="C34">
        <v>129378</v>
      </c>
      <c r="D34">
        <v>23734</v>
      </c>
      <c r="E34">
        <v>584022</v>
      </c>
    </row>
    <row r="35" spans="1:5" ht="11.25">
      <c r="A35" t="s">
        <v>159</v>
      </c>
      <c r="B35">
        <v>594461</v>
      </c>
      <c r="C35">
        <v>99362</v>
      </c>
      <c r="D35">
        <v>17919</v>
      </c>
      <c r="E35">
        <v>477180</v>
      </c>
    </row>
    <row r="36" spans="1:5" ht="11.25">
      <c r="A36" t="s">
        <v>160</v>
      </c>
      <c r="B36">
        <v>623182</v>
      </c>
      <c r="C36">
        <v>97763</v>
      </c>
      <c r="D36">
        <v>18339</v>
      </c>
      <c r="E36">
        <v>507080</v>
      </c>
    </row>
    <row r="37" spans="1:5" ht="11.25">
      <c r="A37" t="s">
        <v>161</v>
      </c>
      <c r="B37">
        <v>5391203</v>
      </c>
      <c r="C37">
        <v>831897</v>
      </c>
      <c r="D37">
        <v>123255</v>
      </c>
      <c r="E37">
        <v>4436051</v>
      </c>
    </row>
    <row r="38" spans="1:5" ht="11.25">
      <c r="A38" t="s">
        <v>162</v>
      </c>
      <c r="B38">
        <v>16474286</v>
      </c>
      <c r="C38">
        <v>2832896</v>
      </c>
      <c r="D38">
        <v>496277</v>
      </c>
      <c r="E38">
        <v>13145113</v>
      </c>
    </row>
    <row r="39" spans="1:5" ht="11.25">
      <c r="A39" t="s">
        <v>163</v>
      </c>
      <c r="B39">
        <v>463128</v>
      </c>
      <c r="C39">
        <v>86464</v>
      </c>
      <c r="D39">
        <v>15353</v>
      </c>
      <c r="E39">
        <v>361311</v>
      </c>
    </row>
    <row r="40" spans="1:5" ht="11.25">
      <c r="A40" t="s">
        <v>164</v>
      </c>
      <c r="B40">
        <v>270560</v>
      </c>
      <c r="C40">
        <v>54866</v>
      </c>
      <c r="D40">
        <v>10021</v>
      </c>
      <c r="E40">
        <v>205673</v>
      </c>
    </row>
    <row r="41" spans="1:5" ht="11.25">
      <c r="A41" t="s">
        <v>165</v>
      </c>
      <c r="B41">
        <v>1907100</v>
      </c>
      <c r="C41">
        <v>332080</v>
      </c>
      <c r="D41">
        <v>52963</v>
      </c>
      <c r="E41">
        <v>1522057</v>
      </c>
    </row>
    <row r="42" spans="1:5" ht="11.25">
      <c r="A42" t="s">
        <v>166</v>
      </c>
      <c r="B42">
        <v>5679704</v>
      </c>
      <c r="C42">
        <v>1012861</v>
      </c>
      <c r="D42">
        <v>176336</v>
      </c>
      <c r="E42">
        <v>4490507</v>
      </c>
    </row>
    <row r="43" spans="1:5" ht="11.25">
      <c r="A43" t="s">
        <v>167</v>
      </c>
      <c r="B43">
        <v>1001780</v>
      </c>
      <c r="C43">
        <v>194895</v>
      </c>
      <c r="D43">
        <v>32393</v>
      </c>
      <c r="E43">
        <v>774492</v>
      </c>
    </row>
    <row r="44" spans="1:5" ht="11.25">
      <c r="A44" t="s">
        <v>168</v>
      </c>
      <c r="B44">
        <v>2482796</v>
      </c>
      <c r="C44">
        <v>400272</v>
      </c>
      <c r="D44">
        <v>73722</v>
      </c>
      <c r="E44">
        <v>2008802</v>
      </c>
    </row>
    <row r="45" spans="1:5" ht="11.25">
      <c r="A45" t="s">
        <v>169</v>
      </c>
      <c r="B45">
        <v>4189653</v>
      </c>
      <c r="C45">
        <v>671640</v>
      </c>
      <c r="D45">
        <v>122151</v>
      </c>
      <c r="E45">
        <v>3395862</v>
      </c>
    </row>
    <row r="46" spans="1:5" ht="11.25">
      <c r="A46" t="s">
        <v>170</v>
      </c>
      <c r="B46">
        <v>479565</v>
      </c>
      <c r="C46">
        <v>79848</v>
      </c>
      <c r="D46">
        <v>13335</v>
      </c>
      <c r="E46">
        <v>386382</v>
      </c>
    </row>
    <row r="47" spans="1:5" ht="11.25">
      <c r="A47" t="s">
        <v>171</v>
      </c>
      <c r="B47">
        <v>9949117</v>
      </c>
      <c r="C47">
        <v>2246503</v>
      </c>
      <c r="D47">
        <v>406920</v>
      </c>
      <c r="E47">
        <v>7295694</v>
      </c>
    </row>
    <row r="48" spans="1:5" ht="11.25">
      <c r="A48" t="s">
        <v>172</v>
      </c>
      <c r="B48">
        <v>3122080</v>
      </c>
      <c r="C48">
        <v>745155</v>
      </c>
      <c r="D48">
        <v>137655</v>
      </c>
      <c r="E48">
        <v>2239270</v>
      </c>
    </row>
    <row r="49" spans="1:5" ht="11.25">
      <c r="A49" t="s">
        <v>173</v>
      </c>
      <c r="B49">
        <v>511313</v>
      </c>
      <c r="C49">
        <v>133884</v>
      </c>
      <c r="D49">
        <v>24449</v>
      </c>
      <c r="E49">
        <v>352980</v>
      </c>
    </row>
    <row r="50" spans="1:5" ht="11.25">
      <c r="A50" t="s">
        <v>174</v>
      </c>
      <c r="B50">
        <v>868771</v>
      </c>
      <c r="C50">
        <v>177379</v>
      </c>
      <c r="D50">
        <v>29827</v>
      </c>
      <c r="E50">
        <v>661565</v>
      </c>
    </row>
    <row r="51" spans="1:5" ht="11.25">
      <c r="A51" t="s">
        <v>175</v>
      </c>
      <c r="B51">
        <v>465443</v>
      </c>
      <c r="C51">
        <v>88310</v>
      </c>
      <c r="D51">
        <v>16993</v>
      </c>
      <c r="E51">
        <v>360140</v>
      </c>
    </row>
    <row r="52" spans="1:5" ht="11.25">
      <c r="A52" t="s">
        <v>176</v>
      </c>
      <c r="B52">
        <v>694967</v>
      </c>
      <c r="C52">
        <v>139360</v>
      </c>
      <c r="D52">
        <v>24267</v>
      </c>
      <c r="E52">
        <v>531340</v>
      </c>
    </row>
    <row r="53" spans="1:5" ht="11.25">
      <c r="A53" t="s">
        <v>177</v>
      </c>
      <c r="B53">
        <v>1488359</v>
      </c>
      <c r="C53">
        <v>465923</v>
      </c>
      <c r="D53">
        <v>83811</v>
      </c>
      <c r="E53">
        <v>938625</v>
      </c>
    </row>
    <row r="54" spans="1:5" ht="11.25">
      <c r="A54" t="s">
        <v>178</v>
      </c>
      <c r="B54">
        <v>2798184</v>
      </c>
      <c r="C54">
        <v>496528</v>
      </c>
      <c r="D54">
        <v>89915</v>
      </c>
      <c r="E54">
        <v>2211741</v>
      </c>
    </row>
    <row r="55" spans="1:5" ht="11.25">
      <c r="A55" t="s">
        <v>179</v>
      </c>
      <c r="B55">
        <v>29179255</v>
      </c>
      <c r="C55">
        <v>5151210</v>
      </c>
      <c r="D55">
        <v>882964</v>
      </c>
      <c r="E55">
        <v>23145081</v>
      </c>
    </row>
    <row r="56" spans="1:5" ht="11.25">
      <c r="A56" t="s">
        <v>180</v>
      </c>
      <c r="B56">
        <v>4025968</v>
      </c>
      <c r="C56">
        <v>778644</v>
      </c>
      <c r="D56">
        <v>131505</v>
      </c>
      <c r="E56">
        <v>3115819</v>
      </c>
    </row>
    <row r="57" spans="1:5" ht="11.25">
      <c r="A57" t="s">
        <v>181</v>
      </c>
      <c r="B57">
        <v>677375</v>
      </c>
      <c r="C57">
        <v>126917</v>
      </c>
      <c r="D57">
        <v>21152</v>
      </c>
      <c r="E57">
        <v>529306</v>
      </c>
    </row>
    <row r="58" spans="1:5" ht="11.25">
      <c r="A58" t="s">
        <v>182</v>
      </c>
      <c r="B58">
        <v>784581</v>
      </c>
      <c r="C58">
        <v>110980</v>
      </c>
      <c r="D58">
        <v>21655</v>
      </c>
      <c r="E58">
        <v>651946</v>
      </c>
    </row>
    <row r="59" spans="1:5" ht="11.25">
      <c r="A59" t="s">
        <v>183</v>
      </c>
      <c r="B59">
        <v>3898504</v>
      </c>
      <c r="C59">
        <v>728642</v>
      </c>
      <c r="D59">
        <v>116973</v>
      </c>
      <c r="E59">
        <v>3052889</v>
      </c>
    </row>
    <row r="60" spans="1:5" ht="11.25">
      <c r="A60" t="s">
        <v>184</v>
      </c>
      <c r="B60">
        <v>1497156</v>
      </c>
      <c r="C60">
        <v>289248</v>
      </c>
      <c r="D60">
        <v>50001</v>
      </c>
      <c r="E60">
        <v>1157907</v>
      </c>
    </row>
    <row r="61" spans="1:5" ht="11.25">
      <c r="A61" t="s">
        <v>185</v>
      </c>
      <c r="B61">
        <v>1212847</v>
      </c>
      <c r="C61">
        <v>220749</v>
      </c>
      <c r="D61">
        <v>37512</v>
      </c>
      <c r="E61">
        <v>954586</v>
      </c>
    </row>
    <row r="62" spans="1:5" ht="11.25">
      <c r="A62" t="s">
        <v>186</v>
      </c>
      <c r="B62">
        <v>2589261</v>
      </c>
      <c r="C62">
        <v>498252</v>
      </c>
      <c r="D62">
        <v>86177</v>
      </c>
      <c r="E62">
        <v>2004832</v>
      </c>
    </row>
    <row r="63" spans="1:5" ht="11.25">
      <c r="A63" t="s">
        <v>187</v>
      </c>
      <c r="B63">
        <v>1256287</v>
      </c>
      <c r="C63">
        <v>216354</v>
      </c>
      <c r="D63">
        <v>36626</v>
      </c>
      <c r="E63">
        <v>1003307</v>
      </c>
    </row>
    <row r="64" spans="1:5" ht="11.25">
      <c r="A64" t="s">
        <v>188</v>
      </c>
      <c r="B64">
        <v>3189749</v>
      </c>
      <c r="C64">
        <v>517402</v>
      </c>
      <c r="D64">
        <v>89091</v>
      </c>
      <c r="E64">
        <v>2583256</v>
      </c>
    </row>
    <row r="65" spans="1:5" ht="11.25">
      <c r="A65" t="s">
        <v>189</v>
      </c>
      <c r="B65">
        <v>1949875</v>
      </c>
      <c r="C65">
        <v>371767</v>
      </c>
      <c r="D65">
        <v>63042</v>
      </c>
      <c r="E65">
        <v>1515066</v>
      </c>
    </row>
    <row r="66" spans="1:5" ht="11.25">
      <c r="A66" t="s">
        <v>190</v>
      </c>
      <c r="B66">
        <v>1298230</v>
      </c>
      <c r="C66">
        <v>195452</v>
      </c>
      <c r="D66">
        <v>35348</v>
      </c>
      <c r="E66">
        <v>1067430</v>
      </c>
    </row>
    <row r="67" spans="1:5" ht="11.25">
      <c r="A67" t="s">
        <v>191</v>
      </c>
      <c r="B67">
        <v>3166848</v>
      </c>
      <c r="C67">
        <v>524469</v>
      </c>
      <c r="D67">
        <v>90720</v>
      </c>
      <c r="E67">
        <v>2551659</v>
      </c>
    </row>
    <row r="68" spans="1:5" ht="11.25">
      <c r="A68" t="s">
        <v>192</v>
      </c>
      <c r="B68">
        <v>2408503</v>
      </c>
      <c r="C68">
        <v>379162</v>
      </c>
      <c r="D68">
        <v>69784</v>
      </c>
      <c r="E68">
        <v>1959557</v>
      </c>
    </row>
    <row r="69" spans="1:5" ht="11.25">
      <c r="A69" t="s">
        <v>193</v>
      </c>
      <c r="B69">
        <v>1224071</v>
      </c>
      <c r="C69">
        <v>193241</v>
      </c>
      <c r="D69">
        <v>33383</v>
      </c>
      <c r="E69">
        <v>997447</v>
      </c>
    </row>
    <row r="70" spans="1:5" ht="11.25">
      <c r="A70" t="s">
        <v>194</v>
      </c>
      <c r="B70">
        <v>12345126</v>
      </c>
      <c r="C70">
        <v>2403314</v>
      </c>
      <c r="D70">
        <v>398497</v>
      </c>
      <c r="E70">
        <v>9543315</v>
      </c>
    </row>
    <row r="71" spans="1:5" ht="11.25">
      <c r="A71" t="s">
        <v>195</v>
      </c>
      <c r="B71">
        <v>822868</v>
      </c>
      <c r="C71">
        <v>150525</v>
      </c>
      <c r="D71">
        <v>26438</v>
      </c>
      <c r="E71">
        <v>645905</v>
      </c>
    </row>
    <row r="72" spans="1:5" ht="11.25">
      <c r="A72" t="s">
        <v>196</v>
      </c>
      <c r="B72">
        <v>4300374</v>
      </c>
      <c r="C72">
        <v>805453</v>
      </c>
      <c r="D72">
        <v>132457</v>
      </c>
      <c r="E72">
        <v>3362464</v>
      </c>
    </row>
    <row r="73" spans="1:5" ht="11.25">
      <c r="A73" t="s">
        <v>197</v>
      </c>
      <c r="B73">
        <v>3767295</v>
      </c>
      <c r="C73">
        <v>808504</v>
      </c>
      <c r="D73">
        <v>132137</v>
      </c>
      <c r="E73">
        <v>2826654</v>
      </c>
    </row>
    <row r="74" spans="1:5" ht="11.25">
      <c r="A74" t="s">
        <v>198</v>
      </c>
      <c r="B74">
        <v>1681165</v>
      </c>
      <c r="C74">
        <v>365278</v>
      </c>
      <c r="D74">
        <v>62029</v>
      </c>
      <c r="E74">
        <v>1253858</v>
      </c>
    </row>
    <row r="75" spans="1:5" ht="11.25">
      <c r="A75" t="s">
        <v>199</v>
      </c>
      <c r="B75">
        <v>545727</v>
      </c>
      <c r="C75">
        <v>122587</v>
      </c>
      <c r="D75">
        <v>21572</v>
      </c>
      <c r="E75">
        <v>401568</v>
      </c>
    </row>
    <row r="76" spans="1:5" ht="11.25">
      <c r="A76" t="s">
        <v>200</v>
      </c>
      <c r="B76">
        <v>3454589</v>
      </c>
      <c r="C76">
        <v>638838</v>
      </c>
      <c r="D76">
        <v>107465</v>
      </c>
      <c r="E76">
        <v>2708286</v>
      </c>
    </row>
    <row r="77" spans="1:5" ht="11.25">
      <c r="A77" t="s">
        <v>201</v>
      </c>
      <c r="B77">
        <v>17061157</v>
      </c>
      <c r="C77">
        <v>3263247</v>
      </c>
      <c r="D77">
        <v>558240</v>
      </c>
      <c r="E77">
        <v>13239670</v>
      </c>
    </row>
    <row r="78" spans="1:5" ht="11.25">
      <c r="A78" t="s">
        <v>202</v>
      </c>
      <c r="B78">
        <v>220568</v>
      </c>
      <c r="C78">
        <v>57758</v>
      </c>
      <c r="D78">
        <v>9615</v>
      </c>
      <c r="E78">
        <v>153195</v>
      </c>
    </row>
    <row r="79" spans="1:5" ht="11.25">
      <c r="A79" t="s">
        <v>203</v>
      </c>
      <c r="B79">
        <v>328875</v>
      </c>
      <c r="C79">
        <v>106703</v>
      </c>
      <c r="D79">
        <v>15982</v>
      </c>
      <c r="E79">
        <v>206190</v>
      </c>
    </row>
    <row r="80" spans="1:5" ht="11.25">
      <c r="A80" t="s">
        <v>204</v>
      </c>
      <c r="B80">
        <v>533149</v>
      </c>
      <c r="C80">
        <v>110379</v>
      </c>
      <c r="D80">
        <v>18336</v>
      </c>
      <c r="E80">
        <v>404434</v>
      </c>
    </row>
    <row r="81" spans="1:5" ht="11.25">
      <c r="A81" t="s">
        <v>205</v>
      </c>
      <c r="B81">
        <v>2306753</v>
      </c>
      <c r="C81">
        <v>412021</v>
      </c>
      <c r="D81">
        <v>75557</v>
      </c>
      <c r="E81">
        <v>1819175</v>
      </c>
    </row>
    <row r="82" spans="1:5" ht="11.25">
      <c r="A82" t="s">
        <v>206</v>
      </c>
      <c r="B82">
        <v>2861077</v>
      </c>
      <c r="C82">
        <v>540261</v>
      </c>
      <c r="D82">
        <v>92678</v>
      </c>
      <c r="E82">
        <v>2228138</v>
      </c>
    </row>
    <row r="83" spans="1:5" ht="11.25">
      <c r="A83" t="s">
        <v>207</v>
      </c>
      <c r="B83">
        <v>2383107</v>
      </c>
      <c r="C83">
        <v>495876</v>
      </c>
      <c r="D83">
        <v>82675</v>
      </c>
      <c r="E83">
        <v>1804556</v>
      </c>
    </row>
    <row r="84" spans="1:5" ht="11.25">
      <c r="A84" t="s">
        <v>208</v>
      </c>
      <c r="B84">
        <v>2645650</v>
      </c>
      <c r="C84">
        <v>484148</v>
      </c>
      <c r="D84">
        <v>88437</v>
      </c>
      <c r="E84">
        <v>2073065</v>
      </c>
    </row>
    <row r="85" spans="1:5" ht="11.25">
      <c r="A85" t="s">
        <v>209</v>
      </c>
      <c r="B85">
        <v>2792003</v>
      </c>
      <c r="C85">
        <v>505967</v>
      </c>
      <c r="D85">
        <v>82267</v>
      </c>
      <c r="E85">
        <v>2203769</v>
      </c>
    </row>
    <row r="86" spans="1:5" ht="11.25">
      <c r="A86" t="s">
        <v>210</v>
      </c>
      <c r="B86">
        <v>1915170</v>
      </c>
      <c r="C86">
        <v>356410</v>
      </c>
      <c r="D86">
        <v>59361</v>
      </c>
      <c r="E86">
        <v>1499399</v>
      </c>
    </row>
    <row r="87" spans="1:5" ht="11.25">
      <c r="A87" t="s">
        <v>211</v>
      </c>
      <c r="B87">
        <v>1074805</v>
      </c>
      <c r="C87">
        <v>193766</v>
      </c>
      <c r="D87">
        <v>33330</v>
      </c>
      <c r="E87">
        <v>847709</v>
      </c>
    </row>
    <row r="88" spans="1:5" ht="11.25">
      <c r="A88" t="s">
        <v>212</v>
      </c>
      <c r="B88">
        <v>8146628</v>
      </c>
      <c r="C88">
        <v>1600233</v>
      </c>
      <c r="D88">
        <v>279609</v>
      </c>
      <c r="E88">
        <v>6266786</v>
      </c>
    </row>
    <row r="89" spans="1:5" ht="11.25">
      <c r="A89" t="s">
        <v>213</v>
      </c>
      <c r="B89">
        <v>985684</v>
      </c>
      <c r="C89">
        <v>229014</v>
      </c>
      <c r="D89">
        <v>37152</v>
      </c>
      <c r="E89">
        <v>719518</v>
      </c>
    </row>
    <row r="90" spans="1:5" ht="11.25">
      <c r="A90" t="s">
        <v>214</v>
      </c>
      <c r="B90">
        <v>976983</v>
      </c>
      <c r="C90">
        <v>224720</v>
      </c>
      <c r="D90">
        <v>39823</v>
      </c>
      <c r="E90">
        <v>712440</v>
      </c>
    </row>
    <row r="91" spans="1:5" ht="11.25">
      <c r="A91" t="s">
        <v>215</v>
      </c>
      <c r="B91">
        <v>1056592</v>
      </c>
      <c r="C91">
        <v>226326</v>
      </c>
      <c r="D91">
        <v>39954</v>
      </c>
      <c r="E91">
        <v>790312</v>
      </c>
    </row>
    <row r="92" spans="1:5" ht="11.25">
      <c r="A92" t="s">
        <v>216</v>
      </c>
      <c r="B92">
        <v>312342</v>
      </c>
      <c r="C92">
        <v>55645</v>
      </c>
      <c r="D92">
        <v>9849</v>
      </c>
      <c r="E92">
        <v>246848</v>
      </c>
    </row>
    <row r="93" spans="1:5" ht="11.25">
      <c r="A93" t="s">
        <v>217</v>
      </c>
      <c r="B93">
        <v>1886856</v>
      </c>
      <c r="C93">
        <v>319054</v>
      </c>
      <c r="D93">
        <v>56699</v>
      </c>
      <c r="E93">
        <v>1511103</v>
      </c>
    </row>
    <row r="94" spans="1:5" ht="11.25">
      <c r="A94" t="s">
        <v>218</v>
      </c>
      <c r="B94">
        <v>1308385</v>
      </c>
      <c r="C94">
        <v>239321</v>
      </c>
      <c r="D94">
        <v>39173</v>
      </c>
      <c r="E94">
        <v>1029891</v>
      </c>
    </row>
    <row r="95" spans="1:5" ht="11.25">
      <c r="A95" t="s">
        <v>219</v>
      </c>
      <c r="B95">
        <v>785945</v>
      </c>
      <c r="C95">
        <v>149578</v>
      </c>
      <c r="D95">
        <v>28330</v>
      </c>
      <c r="E95">
        <v>608037</v>
      </c>
    </row>
    <row r="96" spans="1:5" ht="11.25">
      <c r="A96" t="s">
        <v>220</v>
      </c>
      <c r="B96">
        <v>139592</v>
      </c>
      <c r="C96">
        <v>24414</v>
      </c>
      <c r="D96">
        <v>4823</v>
      </c>
      <c r="E96">
        <v>110355</v>
      </c>
    </row>
    <row r="97" spans="1:5" ht="11.25">
      <c r="A97" t="s">
        <v>221</v>
      </c>
      <c r="B97">
        <v>486939</v>
      </c>
      <c r="C97">
        <v>91029</v>
      </c>
      <c r="D97">
        <v>15924</v>
      </c>
      <c r="E97">
        <v>379986</v>
      </c>
    </row>
    <row r="98" spans="1:5" ht="11.25">
      <c r="A98" t="s">
        <v>222</v>
      </c>
      <c r="B98">
        <v>157402</v>
      </c>
      <c r="C98">
        <v>30811</v>
      </c>
      <c r="D98">
        <v>5717</v>
      </c>
      <c r="E98">
        <v>120874</v>
      </c>
    </row>
    <row r="99" spans="1:5" ht="11.25">
      <c r="A99" t="s">
        <v>223</v>
      </c>
      <c r="B99">
        <v>49908</v>
      </c>
      <c r="C99">
        <v>10356</v>
      </c>
      <c r="D99">
        <v>2165</v>
      </c>
      <c r="E99">
        <v>37387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А. Сивохина</dc:creator>
  <cp:keywords/>
  <dc:description/>
  <cp:lastModifiedBy>Решунова Ольга Викторовна</cp:lastModifiedBy>
  <dcterms:created xsi:type="dcterms:W3CDTF">2022-03-18T12:19:08Z</dcterms:created>
  <dcterms:modified xsi:type="dcterms:W3CDTF">2023-02-09T07:30:43Z</dcterms:modified>
  <cp:category/>
  <cp:version/>
  <cp:contentType/>
  <cp:contentStatus/>
</cp:coreProperties>
</file>